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<sst xmlns="http://schemas.openxmlformats.org/spreadsheetml/2006/main" count="42" uniqueCount="42">
  <si>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</si>
  <si>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ISD024</t>
  </si>
  <si>
    <t xml:space="preserve">Un</t>
  </si>
  <si>
    <t xml:space="preserve">Rede de ramais de descarga para utilizações complementares.</t>
  </si>
  <si>
    <r>
      <rPr>
        <sz val="8.25"/>
        <color rgb="FF000000"/>
        <rFont val="Arial"/>
        <family val="2"/>
      </rPr>
      <t xml:space="preserve">Rede de ramais de descarga, para utilizações complementares com capacidade para: tanque de lavar roupa,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</si>
  <si>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</si>
  <si>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</si>
  <si>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</si>
  <si>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</si>
  <si>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</si>
  <si>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</si>
  <si>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mt36tip010bd</t>
  </si>
  <si>
    <t xml:space="preserve">m</t>
  </si>
  <si>
    <t xml:space="preserve">Tubo de polipropileno, de 50 mm de diâmetro e 1,8 mm de espessura, com com extremo alargado e junta elástica, com o preço incrementado em 15% relativamente a acessórios e peças especiais.</t>
  </si>
  <si>
    <t xml:space="preserve">mt36abn015a</t>
  </si>
  <si>
    <t xml:space="preserve">Un</t>
  </si>
  <si>
    <t xml:space="preserve">Tubo multicamada de polipropileno, insonorizado e resistente ao fogo (reação ao fogo classe B-s1, d0 ), livre de halogéneos, de 110 mm de diâmetro e 500 mm de comprimento, para prolongamento de caixa sifonada.</t>
  </si>
  <si>
    <t xml:space="preserve">mt36abn200a</t>
  </si>
  <si>
    <t xml:space="preserve">Un</t>
  </si>
  <si>
    <t xml:space="preserve">Caixa sifonada de polipropileno, de cor azul, de 110 mm de diâmetro, com três entradas de 40 mm de diâmetro e uma saída de 50 mm de diâmetro.</t>
  </si>
  <si>
    <t xml:space="preserve">mt36abn202a</t>
  </si>
  <si>
    <t xml:space="preserve">Un</t>
  </si>
  <si>
    <t xml:space="preserve">Tampa cega de aço inoxidável, para caixa sifonada de 110 mm de diâmetro.</t>
  </si>
  <si>
    <t xml:space="preserve">mt36bop012a</t>
  </si>
  <si>
    <t xml:space="preserve">Un</t>
  </si>
  <si>
    <t xml:space="preserve">União de dilatação de polipropileno para prolongamento de caixa sifonada, de 40 mm de diâmetro, com junta elástica.</t>
  </si>
  <si>
    <t xml:space="preserve">mt36bop012b</t>
  </si>
  <si>
    <t xml:space="preserve">Un</t>
  </si>
  <si>
    <t xml:space="preserve">União de dilatação de polipropileno para prolongamento de caixa sifonada, de 50 mm de diâmetro, com junta elástica.</t>
  </si>
  <si>
    <t xml:space="preserve">mt36tip010ba</t>
  </si>
  <si>
    <t xml:space="preserve">m</t>
  </si>
  <si>
    <t xml:space="preserve">Tubo de polipropileno, de 50 mm de diâmetro e 1,8 mm de espessura, com com extremo alargado e junta elástica.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</si>
  <si>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</si>
  <si>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</si>
  <si>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</si>
  <si>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</si>
  <si>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</si>
  <si>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</si>
  <si>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</si>
  <si>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</si>
  <si>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R$ 22,42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</si>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</sst>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16.58</v>
      </c>
      <c r="H9" s="13">
        <f ca="1">ROUND(INDIRECT(ADDRESS(ROW()+(0), COLUMN()+(-2), 1))*INDIRECT(ADDRESS(ROW()+(0), COLUMN()+(-1), 1)), 2)</f>
        <v>21.89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34.58</v>
      </c>
      <c r="H10" s="17">
        <f ca="1">ROUND(INDIRECT(ADDRESS(ROW()+(0), COLUMN()+(-2), 1))*INDIRECT(ADDRESS(ROW()+(0), COLUMN()+(-1), 1)), 2)</f>
        <v>34.58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32.46</v>
      </c>
      <c r="H11" s="17">
        <f ca="1">ROUND(INDIRECT(ADDRESS(ROW()+(0), COLUMN()+(-2), 1))*INDIRECT(ADDRESS(ROW()+(0), COLUMN()+(-1), 1)), 2)</f>
        <v>32.46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16.97</v>
      </c>
      <c r="H12" s="17">
        <f ca="1">ROUND(INDIRECT(ADDRESS(ROW()+(0), COLUMN()+(-2), 1))*INDIRECT(ADDRESS(ROW()+(0), COLUMN()+(-1), 1)), 2)</f>
        <v>16.97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6.71</v>
      </c>
      <c r="H13" s="17">
        <f ca="1">ROUND(INDIRECT(ADDRESS(ROW()+(0), COLUMN()+(-2), 1))*INDIRECT(ADDRESS(ROW()+(0), COLUMN()+(-1), 1)), 2)</f>
        <v>26.84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6.98</v>
      </c>
      <c r="H14" s="17">
        <f ca="1">ROUND(INDIRECT(ADDRESS(ROW()+(0), COLUMN()+(-2), 1))*INDIRECT(ADDRESS(ROW()+(0), COLUMN()+(-1), 1)), 2)</f>
        <v>6.98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14.41</v>
      </c>
      <c r="H15" s="17">
        <f ca="1">ROUND(INDIRECT(ADDRESS(ROW()+(0), COLUMN()+(-2), 1))*INDIRECT(ADDRESS(ROW()+(0), COLUMN()+(-1), 1)), 2)</f>
        <v>14.41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2.142</v>
      </c>
      <c r="G16" s="17">
        <v>40.91</v>
      </c>
      <c r="H16" s="17">
        <f ca="1">ROUND(INDIRECT(ADDRESS(ROW()+(0), COLUMN()+(-2), 1))*INDIRECT(ADDRESS(ROW()+(0), COLUMN()+(-1), 1)), 2)</f>
        <v>87.63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1.071</v>
      </c>
      <c r="G17" s="21">
        <v>30.78</v>
      </c>
      <c r="H17" s="21">
        <f ca="1">ROUND(INDIRECT(ADDRESS(ROW()+(0), COLUMN()+(-2), 1))*INDIRECT(ADDRESS(ROW()+(0), COLUMN()+(-1), 1)), 2)</f>
        <v>32.97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274.73</v>
      </c>
      <c r="H18" s="24">
        <f ca="1">ROUND(INDIRECT(ADDRESS(ROW()+(0), COLUMN()+(-2), 1))*INDIRECT(ADDRESS(ROW()+(0), COLUMN()+(-1), 1))/100, 2)</f>
        <v>5.49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280.22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