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<sst xmlns="http://schemas.openxmlformats.org/spreadsheetml/2006/main" count="42" uniqueCount="42">
  <si>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</si>
  <si>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ISD024</t>
  </si>
  <si>
    <t xml:space="preserve">Un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</si>
  <si>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</si>
  <si>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descarga, para utilizações complementares com capacidade para: tanque de lavar roupa, tomada de descarga para máquina de lavar roupa, realizada com tubo de polipropileno.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</si>
  <si>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</si>
  <si>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</si>
  <si>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</si>
  <si>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</si>
  <si>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</si>
  <si>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</si>
  <si>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mt36tip010bd</t>
  </si>
  <si>
    <t xml:space="preserve">m</t>
  </si>
  <si>
    <t xml:space="preserve">Tubo de polipropileno, de 50 mm de diâmetro e 1,8 mm de espessura, com com extremo alargado e junta elástica, com o preço incrementado em 15% relativamente a acessórios e peças especiais.</t>
  </si>
  <si>
    <t xml:space="preserve">mt30del010a</t>
  </si>
  <si>
    <t xml:space="preserve">Un</t>
  </si>
  <si>
    <t xml:space="preserve">Ponto de escoamento para eletrodoméstico, com ligação mista macho de PVC, de 40 mm de diâmetro.</t>
  </si>
  <si>
    <t xml:space="preserve">mt36tie010ed</t>
  </si>
  <si>
    <t xml:space="preserve">m</t>
  </si>
  <si>
    <t xml:space="preserve">Tubo de PVC, série B, de 90 mm de diâmetro e 3 mm de espessura, com com extremo alargado, com o preço incrementado em 15% relativamente a acessórios e peças especiais.</t>
  </si>
  <si>
    <t xml:space="preserve">mt36bsp010a</t>
  </si>
  <si>
    <t xml:space="preserve">Un</t>
  </si>
  <si>
    <t xml:space="preserve">Caixa sifonada de PVC, de 90 mm de diâmetro e 80 mm de altura, com uma entrada de 40 mm de diâmetro e uma saída de 50 mm de diâmetro, com tampa cega de aço inoxidável.</t>
  </si>
  <si>
    <t xml:space="preserve">mt36bop012a</t>
  </si>
  <si>
    <t xml:space="preserve">Un</t>
  </si>
  <si>
    <t xml:space="preserve">União de dilatação de polipropileno para prolongamento de caixa sifonada, de 40 mm de diâmetro, com junta elástica.</t>
  </si>
  <si>
    <t xml:space="preserve">mt36bop012b</t>
  </si>
  <si>
    <t xml:space="preserve">Un</t>
  </si>
  <si>
    <t xml:space="preserve">União de dilatação de polipropileno para prolongamento de caixa sifonada, de 50 mm de diâmetro, com junta elástica.</t>
  </si>
  <si>
    <t xml:space="preserve">mt36tip010ba</t>
  </si>
  <si>
    <t xml:space="preserve">m</t>
  </si>
  <si>
    <t xml:space="preserve">Tubo de polipropileno, de 50 mm de diâmetro e 1,8 mm de espessura, com com extremo alargado e junta elástica.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</si>
  <si>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</si>
  <si>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</si>
  <si>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</si>
  <si>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</si>
  <si>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</si>
  <si>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</si>
  <si>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</si>
  <si>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</si>
  <si>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R$ 33,65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</si>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</sst>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16.58</v>
      </c>
      <c r="H9" s="13">
        <f ca="1">ROUND(INDIRECT(ADDRESS(ROW()+(0), COLUMN()+(-2), 1))*INDIRECT(ADDRESS(ROW()+(0), COLUMN()+(-1), 1)), 2)</f>
        <v>57.04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8.42</v>
      </c>
      <c r="H10" s="17">
        <f ca="1">ROUND(INDIRECT(ADDRESS(ROW()+(0), COLUMN()+(-2), 1))*INDIRECT(ADDRESS(ROW()+(0), COLUMN()+(-1), 1)), 2)</f>
        <v>8.42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13.87</v>
      </c>
      <c r="H11" s="17">
        <f ca="1">ROUND(INDIRECT(ADDRESS(ROW()+(0), COLUMN()+(-2), 1))*INDIRECT(ADDRESS(ROW()+(0), COLUMN()+(-1), 1)), 2)</f>
        <v>9.71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12.42</v>
      </c>
      <c r="H12" s="17">
        <f ca="1">ROUND(INDIRECT(ADDRESS(ROW()+(0), COLUMN()+(-2), 1))*INDIRECT(ADDRESS(ROW()+(0), COLUMN()+(-1), 1)), 2)</f>
        <v>12.42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6.71</v>
      </c>
      <c r="H13" s="17">
        <f ca="1">ROUND(INDIRECT(ADDRESS(ROW()+(0), COLUMN()+(-2), 1))*INDIRECT(ADDRESS(ROW()+(0), COLUMN()+(-1), 1)), 2)</f>
        <v>26.84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6.98</v>
      </c>
      <c r="H14" s="17">
        <f ca="1">ROUND(INDIRECT(ADDRESS(ROW()+(0), COLUMN()+(-2), 1))*INDIRECT(ADDRESS(ROW()+(0), COLUMN()+(-1), 1)), 2)</f>
        <v>6.98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14.41</v>
      </c>
      <c r="H15" s="17">
        <f ca="1">ROUND(INDIRECT(ADDRESS(ROW()+(0), COLUMN()+(-2), 1))*INDIRECT(ADDRESS(ROW()+(0), COLUMN()+(-1), 1)), 2)</f>
        <v>14.41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4.912</v>
      </c>
      <c r="G16" s="17">
        <v>40.91</v>
      </c>
      <c r="H16" s="17">
        <f ca="1">ROUND(INDIRECT(ADDRESS(ROW()+(0), COLUMN()+(-2), 1))*INDIRECT(ADDRESS(ROW()+(0), COLUMN()+(-1), 1)), 2)</f>
        <v>200.95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2.456</v>
      </c>
      <c r="G17" s="21">
        <v>30.78</v>
      </c>
      <c r="H17" s="21">
        <f ca="1">ROUND(INDIRECT(ADDRESS(ROW()+(0), COLUMN()+(-2), 1))*INDIRECT(ADDRESS(ROW()+(0), COLUMN()+(-1), 1)), 2)</f>
        <v>75.6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412.37</v>
      </c>
      <c r="H18" s="24">
        <f ca="1">ROUND(INDIRECT(ADDRESS(ROW()+(0), COLUMN()+(-2), 1))*INDIRECT(ADDRESS(ROW()+(0), COLUMN()+(-1), 1))/100, 2)</f>
        <v>8.25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420.62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