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<sst xmlns="http://schemas.openxmlformats.org/spreadsheetml/2006/main" count="39" uniqueCount="39">
  <si>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</si>
  <si>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ISD024</t>
  </si>
  <si>
    <t xml:space="preserve">Un</t>
  </si>
  <si>
    <t xml:space="preserve">Rede de ramais de descarga para utilizações complementares.</t>
  </si>
  <si>
    <r>
      <rPr>
        <sz val="8.25"/>
        <color rgb="FF000000"/>
        <rFont val="Arial"/>
        <family val="2"/>
      </rPr>
      <t xml:space="preserve">Rede de ramais de descarga, para utilizações complementares com capacidade para: tanque de lavar roupa, tomada de descarga para máquina de lavar roupa,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</si>
  <si>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</si>
  <si>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</si>
  <si>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</si>
  <si>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</si>
  <si>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</si>
  <si>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</si>
  <si>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mt36tit010cc</t>
  </si>
  <si>
    <t xml:space="preserve">m</t>
  </si>
  <si>
    <t xml:space="preserve">Tubo de PVC, série B, de 50 mm de diâmetro e 3 mm de espessura, com o preço incrementado em 10% relativamente a acessórios e peças especiais.</t>
  </si>
  <si>
    <t xml:space="preserve">mt30del010a</t>
  </si>
  <si>
    <t xml:space="preserve">Un</t>
  </si>
  <si>
    <t xml:space="preserve">Ponto de escoamento para eletrodoméstico, com ligação mista macho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</si>
  <si>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</si>
  <si>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</si>
  <si>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</si>
  <si>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</si>
  <si>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</si>
  <si>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</si>
  <si>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mt36bsp010a</t>
  </si>
  <si>
    <t xml:space="preserve">Un</t>
  </si>
  <si>
    <t xml:space="preserve">Caixa sifonada de PVC, de 90 mm de diâmetro e 80 mm de altura, com uma entrada de 40 mm de diâmetro e uma saída de 50 mm de diâmetro, com tampa cega de aço inoxidável.</t>
  </si>
  <si>
    <t xml:space="preserve">mt36tit010ca</t>
  </si>
  <si>
    <t xml:space="preserve">m</t>
  </si>
  <si>
    <t xml:space="preserve">Tubo de PVC, série B, de 50 mm de diâmetro e 3 mm de espessura.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</si>
  <si>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</si>
  <si>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</si>
  <si>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</si>
  <si>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</si>
  <si>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</si>
  <si>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</si>
  <si>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</si>
  <si>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</si>
  <si>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R$ 29,94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</si>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</sst>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6.96</v>
      </c>
      <c r="H9" s="13">
        <f ca="1">ROUND(INDIRECT(ADDRESS(ROW()+(0), COLUMN()+(-2), 1))*INDIRECT(ADDRESS(ROW()+(0), COLUMN()+(-1), 1)), 2)</f>
        <v>23.94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8.42</v>
      </c>
      <c r="H10" s="17">
        <f ca="1">ROUND(INDIRECT(ADDRESS(ROW()+(0), COLUMN()+(-2), 1))*INDIRECT(ADDRESS(ROW()+(0), COLUMN()+(-1), 1)), 2)</f>
        <v>8.42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111.44</v>
      </c>
      <c r="H11" s="17">
        <f ca="1">ROUND(INDIRECT(ADDRESS(ROW()+(0), COLUMN()+(-2), 1))*INDIRECT(ADDRESS(ROW()+(0), COLUMN()+(-1), 1)), 2)</f>
        <v>23.96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142.02</v>
      </c>
      <c r="H12" s="17">
        <f ca="1">ROUND(INDIRECT(ADDRESS(ROW()+(0), COLUMN()+(-2), 1))*INDIRECT(ADDRESS(ROW()+(0), COLUMN()+(-1), 1)), 2)</f>
        <v>15.34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12.42</v>
      </c>
      <c r="H13" s="17">
        <f ca="1">ROUND(INDIRECT(ADDRESS(ROW()+(0), COLUMN()+(-2), 1))*INDIRECT(ADDRESS(ROW()+(0), COLUMN()+(-1), 1)), 2)</f>
        <v>12.42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6.33</v>
      </c>
      <c r="H14" s="17">
        <f ca="1">ROUND(INDIRECT(ADDRESS(ROW()+(0), COLUMN()+(-2), 1))*INDIRECT(ADDRESS(ROW()+(0), COLUMN()+(-1), 1)), 2)</f>
        <v>6.33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4.912</v>
      </c>
      <c r="G15" s="17">
        <v>40.91</v>
      </c>
      <c r="H15" s="17">
        <f ca="1">ROUND(INDIRECT(ADDRESS(ROW()+(0), COLUMN()+(-2), 1))*INDIRECT(ADDRESS(ROW()+(0), COLUMN()+(-1), 1)), 2)</f>
        <v>200.95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2.456</v>
      </c>
      <c r="G16" s="21">
        <v>30.78</v>
      </c>
      <c r="H16" s="21">
        <f ca="1">ROUND(INDIRECT(ADDRESS(ROW()+(0), COLUMN()+(-2), 1))*INDIRECT(ADDRESS(ROW()+(0), COLUMN()+(-1), 1)), 2)</f>
        <v>75.6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366.96</v>
      </c>
      <c r="H17" s="24">
        <f ca="1">ROUND(INDIRECT(ADDRESS(ROW()+(0), COLUMN()+(-2), 1))*INDIRECT(ADDRESS(ROW()+(0), COLUMN()+(-1), 1))/100, 2)</f>
        <v>7.34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374.3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