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<sst xmlns="http://schemas.openxmlformats.org/spreadsheetml/2006/main" count="42" uniqueCount="42">
  <si>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</si>
  <si>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</si>
  <si>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</si>
  <si>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</si>
  <si>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 com resistência ao fogo, para utilizações complementares com capacidade para: tanque de lavar roupa, tomada de descarga para máquina de lavar roupa,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</si>
  <si>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</si>
  <si>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</si>
  <si>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</si>
  <si>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</si>
  <si>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</si>
  <si>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</si>
  <si>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mt36tiq010cc</t>
  </si>
  <si>
    <t xml:space="preserve">m</t>
  </si>
  <si>
    <t xml:space="preserve">Tubo multicamada de PVC, resistente ao fogo (reação ao fogo classe B-s1, d0 ), de 50 mm de diâmetro e 3 mm de espessura, cor cinza RAL 7037, 5 m de comprimento nominal, junta colada, com o preço incrementado em 10% relativamente a acessórios e peças especiais.</t>
  </si>
  <si>
    <t xml:space="preserve">mt30del010a</t>
  </si>
  <si>
    <t xml:space="preserve">Un</t>
  </si>
  <si>
    <t xml:space="preserve">Ponto de escoamento para eletrodoméstico,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</si>
  <si>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</si>
  <si>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</si>
  <si>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</si>
  <si>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</si>
  <si>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</si>
  <si>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</si>
  <si>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</si>
  <si>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</si>
  <si>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com extremo alargado, com o preço incrementado em 15% relativamente a acessórios e peças especiais.</t>
  </si>
  <si>
    <t xml:space="preserve">mt36bsp010a</t>
  </si>
  <si>
    <t xml:space="preserve">Un</t>
  </si>
  <si>
    <t xml:space="preserve">Caixa sifonada de PVC, de 90 mm de diâmetro e 80 mm de altura, com uma entrada de 40 mm de diâmetro e uma saída de 50 mm de diâmetro, com tampa cega de aço inoxidável.</t>
  </si>
  <si>
    <t xml:space="preserve">mt36tiq010ca</t>
  </si>
  <si>
    <t xml:space="preserve">m</t>
  </si>
  <si>
    <t xml:space="preserve">Tubo multicamada de PVC, resistente ao fogo (reação ao fogo classe B-s1, d0 ), de 50 mm de diâmetro e 3 mm de espessura, cor cinza RAL 7037, 5 m de comprimento nominal, junta colada.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</si>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</sst>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11.25</v>
      </c>
      <c r="H9" s="13">
        <f ca="1">ROUND(INDIRECT(ADDRESS(ROW()+(0), COLUMN()+(-2), 1))*INDIRECT(ADDRESS(ROW()+(0), COLUMN()+(-1), 1)), 2)</f>
        <v>38.7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8.42</v>
      </c>
      <c r="H10" s="17">
        <f ca="1">ROUND(INDIRECT(ADDRESS(ROW()+(0), COLUMN()+(-2), 1))*INDIRECT(ADDRESS(ROW()+(0), COLUMN()+(-1), 1)), 2)</f>
        <v>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109.45</v>
      </c>
      <c r="H11" s="17">
        <f ca="1">ROUND(INDIRECT(ADDRESS(ROW()+(0), COLUMN()+(-2), 1))*INDIRECT(ADDRESS(ROW()+(0), COLUMN()+(-1), 1)), 2)</f>
        <v>23.53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139.48</v>
      </c>
      <c r="H12" s="17">
        <f ca="1">ROUND(INDIRECT(ADDRESS(ROW()+(0), COLUMN()+(-2), 1))*INDIRECT(ADDRESS(ROW()+(0), COLUMN()+(-1), 1)), 2)</f>
        <v>15.06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13.87</v>
      </c>
      <c r="H13" s="17">
        <f ca="1">ROUND(INDIRECT(ADDRESS(ROW()+(0), COLUMN()+(-2), 1))*INDIRECT(ADDRESS(ROW()+(0), COLUMN()+(-1), 1)), 2)</f>
        <v>9.71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12.42</v>
      </c>
      <c r="H14" s="17">
        <f ca="1">ROUND(INDIRECT(ADDRESS(ROW()+(0), COLUMN()+(-2), 1))*INDIRECT(ADDRESS(ROW()+(0), COLUMN()+(-1), 1)), 2)</f>
        <v>12.42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10.23</v>
      </c>
      <c r="H15" s="17">
        <f ca="1">ROUND(INDIRECT(ADDRESS(ROW()+(0), COLUMN()+(-2), 1))*INDIRECT(ADDRESS(ROW()+(0), COLUMN()+(-1), 1)), 2)</f>
        <v>10.23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4.912</v>
      </c>
      <c r="G16" s="17">
        <v>40.91</v>
      </c>
      <c r="H16" s="17">
        <f ca="1">ROUND(INDIRECT(ADDRESS(ROW()+(0), COLUMN()+(-2), 1))*INDIRECT(ADDRESS(ROW()+(0), COLUMN()+(-1), 1)), 2)</f>
        <v>200.95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2.456</v>
      </c>
      <c r="G17" s="21">
        <v>30.78</v>
      </c>
      <c r="H17" s="21">
        <f ca="1">ROUND(INDIRECT(ADDRESS(ROW()+(0), COLUMN()+(-2), 1))*INDIRECT(ADDRESS(ROW()+(0), COLUMN()+(-1), 1)), 2)</f>
        <v>75.6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394.62</v>
      </c>
      <c r="H18" s="24">
        <f ca="1">ROUND(INDIRECT(ADDRESS(ROW()+(0), COLUMN()+(-2), 1))*INDIRECT(ADDRESS(ROW()+(0), COLUMN()+(-1), 1))/100, 2)</f>
        <v>7.89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402.51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