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<sst xmlns="http://schemas.openxmlformats.org/spreadsheetml/2006/main" count="24" uniqueCount="24">
  <si>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</si>
  <si>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IOB030</t>
  </si>
  <si>
    <t xml:space="preserve">Un</t>
  </si>
  <si>
    <t xml:space="preserve">Hidrante de parede.</t>
  </si>
  <si>
    <r>
      <rPr>
        <sz val="8.25"/>
        <color rgb="FF000000"/>
        <rFont val="Arial"/>
        <family val="2"/>
      </rPr>
      <t xml:space="preserve">Hidrante urbano de parede de 45 mm (1 1/2") e de 575x505x152 mm, composta de: armário de aço de 1,2 mm de espessura, acabamento com tinta epóxi cor vermelho RAL 3000 e porta semi-cega com janela de metacrilato de aço de 1,2 mm de espessura, acabamento com tinta epóxi cor vermelho RAL 3000; carretel metálico giratório basculante 180° permitindo a extração da mangueira em qualquer direção, pintado em vermelho epóxi, com alimentação axial; mangueira plana de 20 m de comprimento; agulheta de três posições (fechada, chuveiro e jato) construída em plástico ABS e válvula de fecho de assento de 45 mm (1 1/2"), de latão, com manômetro 0-16 bar. Instalação em superfície. Inclusive,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</si>
  <si>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</si>
  <si>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</si>
  <si>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</si>
  <si>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</si>
  <si>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</si>
  <si>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</si>
  <si>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mt41bae020acg</t>
  </si>
  <si>
    <t xml:space="preserve">Un</t>
  </si>
  <si>
    <t xml:space="preserve">Hidrante de parede de 45 mm (1 1/2") e de 575x505x152 mm, composta de: armário de aço de 1,2 mm de espessura, acabamento com tinta epóxi cor vermelho RAL 3000 e porta semi-cega com janela de metacrilato de aço de 1,2 mm de espessura, acabamento com tinta epóxi cor vermelho RAL 3000; carretel metálico giratório basculante 180° permitindo a extração da mangueira em qualquer direção, pintado em vermelho epóxi, com alimentação axial; mangueira plana de 20 m de comprimento; agulheta de três posições (fechada, chuveiro e jato) construída em plástico ABS e válvula de fecho de assento de 45 mm (1 1/2"), de latão, com manômetro 0-16 bar; para instalar na superfície. Constante de descarga K de 85 (métrico). Inclusive acessórios e elementos de fixação.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</si>
  <si>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</si>
  <si>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</si>
  <si>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</si>
  <si>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</si>
  <si>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</si>
  <si>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</si>
  <si>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</si>
  <si>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</si>
  <si>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R$ 3.488,29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</si>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</sst>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1538.62</v>
      </c>
      <c r="H9" s="13">
        <f ca="1">ROUND(INDIRECT(ADDRESS(ROW()+(0), COLUMN()+(-2), 1))*INDIRECT(ADDRESS(ROW()+(0), COLUMN()+(-1), 1)), 2)</f>
        <v>1538.62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1.254</v>
      </c>
      <c r="G10" s="17">
        <v>40.91</v>
      </c>
      <c r="H10" s="17">
        <f ca="1">ROUND(INDIRECT(ADDRESS(ROW()+(0), COLUMN()+(-2), 1))*INDIRECT(ADDRESS(ROW()+(0), COLUMN()+(-1), 1)), 2)</f>
        <v>51.3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1.254</v>
      </c>
      <c r="G11" s="21">
        <v>30.78</v>
      </c>
      <c r="H11" s="21">
        <f ca="1">ROUND(INDIRECT(ADDRESS(ROW()+(0), COLUMN()+(-2), 1))*INDIRECT(ADDRESS(ROW()+(0), COLUMN()+(-1), 1)), 2)</f>
        <v>38.6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1628.52</v>
      </c>
      <c r="H12" s="24">
        <f ca="1">ROUND(INDIRECT(ADDRESS(ROW()+(0), COLUMN()+(-2), 1))*INDIRECT(ADDRESS(ROW()+(0), COLUMN()+(-1), 1))/100, 2)</f>
        <v>32.57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1661.09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