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<sst xmlns="http://schemas.openxmlformats.org/spreadsheetml/2006/main" count="27" uniqueCount="27">
  <si>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</si>
  <si>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IHE120</t>
  </si>
  <si>
    <t xml:space="preserve">m</t>
  </si>
  <si>
    <t xml:space="preserve">Tubulação de polietileno reticulado (PE-X) com barreira de oxigênio.</t>
  </si>
  <si>
    <r>
      <rPr>
        <sz val="8.25"/>
        <color rgb="FF000000"/>
        <rFont val="Arial"/>
        <family val="2"/>
      </rPr>
      <t xml:space="preserve">Tubulação formada por tubo de polietileno reticulado (PE-Xa), com barreira de oxigênio (EVOH), de 32 mm de diâmetro exterior e 2,9 mm de espessura, PN=6 atm, fornecido em rolos.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</si>
  <si>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</si>
  <si>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</si>
  <si>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</si>
  <si>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</si>
  <si>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</si>
  <si>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</si>
  <si>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mt37tpu413d</t>
  </si>
  <si>
    <t xml:space="preserve">Un</t>
  </si>
  <si>
    <t xml:space="preserve">Material auxiliar para montagem e fixação das tubulações de polietileno reticulado (PE-Xa) com barreira de oxigênio (EVOH), de 32 mm de diâmetro exterior.</t>
  </si>
  <si>
    <t xml:space="preserve">mt37tpu013rg</t>
  </si>
  <si>
    <t xml:space="preserve">m</t>
  </si>
  <si>
    <t xml:space="preserve">Tubo de polietileno reticulado (PE-Xa), com barreira de oxigênio (EVOH), de 32 mm de diâmetro exterior e 2,9 mm de espessura, PN=6 atm, fornecido em rolos, segundo ISO 15875-2, com o preço incrementado em 30% relativamente a acessórios e peças especiais.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</si>
  <si>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</si>
  <si>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</si>
  <si>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</si>
  <si>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</si>
  <si>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</si>
  <si>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</si>
  <si>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</si>
  <si>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</si>
  <si>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R$ 2,48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</si>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</sst>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40" customWidth="1"/>
    <col min="4" max="4" width="81.26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1.72</v>
      </c>
      <c r="G9" s="13">
        <f ca="1">ROUND(INDIRECT(ADDRESS(ROW()+(0), COLUMN()+(-2), 1))*INDIRECT(ADDRESS(ROW()+(0), COLUMN()+(-1), 1)), 2)</f>
        <v>1.72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42.39</v>
      </c>
      <c r="G10" s="17">
        <f ca="1">ROUND(INDIRECT(ADDRESS(ROW()+(0), COLUMN()+(-2), 1))*INDIRECT(ADDRESS(ROW()+(0), COLUMN()+(-1), 1)), 2)</f>
        <v>42.39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0.063</v>
      </c>
      <c r="F11" s="17">
        <v>40.91</v>
      </c>
      <c r="G11" s="17">
        <f ca="1">ROUND(INDIRECT(ADDRESS(ROW()+(0), COLUMN()+(-2), 1))*INDIRECT(ADDRESS(ROW()+(0), COLUMN()+(-1), 1)), 2)</f>
        <v>2.58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0.063</v>
      </c>
      <c r="F12" s="21">
        <v>30.78</v>
      </c>
      <c r="G12" s="21">
        <f ca="1">ROUND(INDIRECT(ADDRESS(ROW()+(0), COLUMN()+(-2), 1))*INDIRECT(ADDRESS(ROW()+(0), COLUMN()+(-1), 1)), 2)</f>
        <v>1.94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48.63</v>
      </c>
      <c r="G13" s="24">
        <f ca="1">ROUND(INDIRECT(ADDRESS(ROW()+(0), COLUMN()+(-2), 1))*INDIRECT(ADDRESS(ROW()+(0), COLUMN()+(-1), 1))/100, 2)</f>
        <v>0.97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