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<sst xmlns="http://schemas.openxmlformats.org/spreadsheetml/2006/main" count="27" uniqueCount="27">
  <si>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</si>
  <si>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IFM005</t>
  </si>
  <si>
    <t xml:space="preserve">m</t>
  </si>
  <si>
    <t xml:space="preserve">Tubulação para ramal de distribuição, colocada superficialmente.</t>
  </si>
  <si>
    <r>
      <rPr>
        <sz val="8.25"/>
        <color rgb="FF000000"/>
        <rFont val="Arial"/>
        <family val="2"/>
      </rPr>
      <t xml:space="preserve">Tubulação para ramal de distribuição de abastecimento de água, colocada superficialmente e fixada ao paramento, constituída por tubo de polietileno reticulado (PE-Xa), série 5, de 63 mm de diâmetro exterior, PN=6 atm e 5,8 mm de espessura, fornecido em rolos.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</si>
  <si>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</si>
  <si>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</si>
  <si>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</si>
  <si>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</si>
  <si>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</si>
  <si>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</si>
  <si>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mt37tpu400g</t>
  </si>
  <si>
    <t xml:space="preserve">Un</t>
  </si>
  <si>
    <t xml:space="preserve">Material auxiliar para montagem e fixação das tubulações de polietileno reticulado (PE-Xa), série 5, de 63 mm de diâmetro exterior.</t>
  </si>
  <si>
    <t xml:space="preserve">mt37tpu010wd</t>
  </si>
  <si>
    <t xml:space="preserve">m</t>
  </si>
  <si>
    <t xml:space="preserve">Tubo de polietileno reticulado (PE-Xa), série 5, de 63 mm de diâmetro exterior, PN=6 atm e 5,8 mm de espessura, fornecido em rolos, segundo ISO 15875-2, com o preço incrementado em 15% relativamente a acessórios e peças especiais.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</si>
  <si>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</si>
  <si>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</si>
  <si>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</si>
  <si>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</si>
  <si>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</si>
  <si>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</si>
  <si>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</si>
  <si>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</si>
  <si>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R$ 6,25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</si>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</sst>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91" customWidth="1"/>
    <col min="4" max="4" width="80.24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5.05</v>
      </c>
      <c r="G9" s="13">
        <f ca="1">ROUND(INDIRECT(ADDRESS(ROW()+(0), COLUMN()+(-2), 1))*INDIRECT(ADDRESS(ROW()+(0), COLUMN()+(-1), 1)), 2)</f>
        <v>5.05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110.73</v>
      </c>
      <c r="G10" s="17">
        <f ca="1">ROUND(INDIRECT(ADDRESS(ROW()+(0), COLUMN()+(-2), 1))*INDIRECT(ADDRESS(ROW()+(0), COLUMN()+(-1), 1)), 2)</f>
        <v>110.73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0.094</v>
      </c>
      <c r="F11" s="17">
        <v>40.91</v>
      </c>
      <c r="G11" s="17">
        <f ca="1">ROUND(INDIRECT(ADDRESS(ROW()+(0), COLUMN()+(-2), 1))*INDIRECT(ADDRESS(ROW()+(0), COLUMN()+(-1), 1)), 2)</f>
        <v>3.85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0.094</v>
      </c>
      <c r="F12" s="21">
        <v>30.78</v>
      </c>
      <c r="G12" s="21">
        <f ca="1">ROUND(INDIRECT(ADDRESS(ROW()+(0), COLUMN()+(-2), 1))*INDIRECT(ADDRESS(ROW()+(0), COLUMN()+(-1), 1)), 2)</f>
        <v>2.89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122.52</v>
      </c>
      <c r="G13" s="24">
        <f ca="1">ROUND(INDIRECT(ADDRESS(ROW()+(0), COLUMN()+(-2), 1))*INDIRECT(ADDRESS(ROW()+(0), COLUMN()+(-1), 1))/100, 2)</f>
        <v>2.45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124.97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