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<sst xmlns="http://schemas.openxmlformats.org/spreadsheetml/2006/main" count="27" uniqueCount="27">
  <si>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</si>
  <si>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IFM005</t>
  </si>
  <si>
    <t xml:space="preserve">m</t>
  </si>
  <si>
    <t xml:space="preserve">Tubulação para ramal de distribuição, colocada superficialmente.</t>
  </si>
  <si>
    <r>
      <rPr>
        <sz val="8.25"/>
        <color rgb="FF000000"/>
        <rFont val="Arial"/>
        <family val="2"/>
      </rPr>
      <t xml:space="preserve">Tubulação para ramal de distribuição de abastecimento de água, colocada superficialmente e fixada ao paramento, constituída por tubo de cobre rígido com parede de 1 mm de espessura e 20/22 mm de diâmetro.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</si>
  <si>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</si>
  <si>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</si>
  <si>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</si>
  <si>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</si>
  <si>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</si>
  <si>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</si>
  <si>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mt37tca400d</t>
  </si>
  <si>
    <t xml:space="preserve">Un</t>
  </si>
  <si>
    <t xml:space="preserve">Material auxiliar para montagem e fixação das tubulações de cobre rígido, de 20/22 mm de diâmetro.</t>
  </si>
  <si>
    <t xml:space="preserve">mt37tca010dd</t>
  </si>
  <si>
    <t xml:space="preserve">m</t>
  </si>
  <si>
    <t xml:space="preserve">Tubo de cobre rígido com parede de 1 mm de espessura e 20/22 mm de diâmetro, com o preço incrementado em 15% relativamente a acessórios e peças especiais.</t>
  </si>
  <si>
    <t xml:space="preserve">mo008</t>
  </si>
  <si>
    <t xml:space="preserve">h</t>
  </si>
  <si>
    <t xml:space="preserve">Encanador.</t>
  </si>
  <si>
    <t xml:space="preserve">mo107</t>
  </si>
  <si>
    <t xml:space="preserve">h</t>
  </si>
  <si>
    <t xml:space="preserve">Ajudante de encanador.</t>
  </si>
  <si>
    <t xml:space="preserve">%</t>
  </si>
  <si>
    <t xml:space="preserve">Custos diretos complementares</t>
  </si>
  <si>
    <t xml:space="preserve">Custo de manutenção decenal: R$ 1,90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</si>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</sst>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3.23" customWidth="1"/>
    <col min="4" max="4" width="80.92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1.09</v>
      </c>
      <c r="G9" s="13">
        <f ca="1">ROUND(INDIRECT(ADDRESS(ROW()+(0), COLUMN()+(-2), 1))*INDIRECT(ADDRESS(ROW()+(0), COLUMN()+(-1), 1)), 2)</f>
        <v>1.09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24.99</v>
      </c>
      <c r="G10" s="17">
        <f ca="1">ROUND(INDIRECT(ADDRESS(ROW()+(0), COLUMN()+(-2), 1))*INDIRECT(ADDRESS(ROW()+(0), COLUMN()+(-1), 1)), 2)</f>
        <v>24.99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0.157</v>
      </c>
      <c r="F11" s="17">
        <v>40.91</v>
      </c>
      <c r="G11" s="17">
        <f ca="1">ROUND(INDIRECT(ADDRESS(ROW()+(0), COLUMN()+(-2), 1))*INDIRECT(ADDRESS(ROW()+(0), COLUMN()+(-1), 1)), 2)</f>
        <v>6.42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0.157</v>
      </c>
      <c r="F12" s="21">
        <v>30.78</v>
      </c>
      <c r="G12" s="21">
        <f ca="1">ROUND(INDIRECT(ADDRESS(ROW()+(0), COLUMN()+(-2), 1))*INDIRECT(ADDRESS(ROW()+(0), COLUMN()+(-1), 1)), 2)</f>
        <v>4.83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37.33</v>
      </c>
      <c r="G13" s="24">
        <f ca="1">ROUND(INDIRECT(ADDRESS(ROW()+(0), COLUMN()+(-2), 1))*INDIRECT(ADDRESS(ROW()+(0), COLUMN()+(-1), 1))/100, 2)</f>
        <v>0.75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38.08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