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<sst xmlns="http://schemas.openxmlformats.org/spreadsheetml/2006/main" count="27" uniqueCount="27">
  <si>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</si>
  <si>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IFM005</t>
  </si>
  <si>
    <t xml:space="preserve">m</t>
  </si>
  <si>
    <t xml:space="preserve">Tubulação para ramal de distribuição, colocada superficialmente.</t>
  </si>
  <si>
    <r>
      <rPr>
        <sz val="8.25"/>
        <color rgb="FF000000"/>
        <rFont val="Arial"/>
        <family val="2"/>
      </rPr>
      <t xml:space="preserve">Tubulação para ramal de distribuição de abastecimento de água, colocada superficialmente e fixada ao paramento, constituída por tubo multicamada de polipropileno copolímero random resistente à temperatura/polipropileno copolímero random resistente à temperatura/polipropileno copolímero random (PP-RCT/PP-RCT/PP-R), série 3,2, de 75 mm de diâmetro exterior e 10,3 mm de espessura.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</si>
  <si>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</si>
  <si>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</si>
  <si>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</si>
  <si>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</si>
  <si>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</si>
  <si>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</si>
  <si>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mt37toa403h</t>
  </si>
  <si>
    <t xml:space="preserve">Un</t>
  </si>
  <si>
    <t xml:space="preserve">Material auxiliar para montagem e fixação das tubulações multicamada de polipropileno copolímero random resistente à temperatura/polipropileno copolímero random resistente à temperatura/polipropileno copolímero random (PP-RCT/PP-RCT/PP-R), série 3,2, de 75 mm de diâmetro exterior.</t>
  </si>
  <si>
    <t xml:space="preserve">mt37toa113hd</t>
  </si>
  <si>
    <t xml:space="preserve">m</t>
  </si>
  <si>
    <t xml:space="preserve">Tubo multicamada de polipropileno copolímero random resistente à temperatura/polipropileno copolímero random resistente à temperatura/polipropileno copolímero random (PP-RCT/PP-RCT/PP-R), série 3,2, de 75 mm de diâmetro exterior e 10,3 mm de espessura, segundo ISO 15874-2, com o preço incrementado em 15% relativamente a acessórios e peças especiais.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</si>
  <si>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</si>
  <si>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</si>
  <si>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</si>
  <si>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</si>
  <si>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</si>
  <si>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</si>
  <si>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</si>
  <si>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</si>
  <si>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Custo de manutenção decenal: R$ 4,94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</si>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</sst>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3.23" customWidth="1"/>
    <col min="4" max="4" width="80.92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3.09</v>
      </c>
      <c r="G9" s="13">
        <f ca="1">ROUND(INDIRECT(ADDRESS(ROW()+(0), COLUMN()+(-2), 1))*INDIRECT(ADDRESS(ROW()+(0), COLUMN()+(-1), 1)), 2)</f>
        <v>3.09</v>
      </c>
    </row>
    <row r="10" spans="1:7" ht="55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86.16</v>
      </c>
      <c r="G10" s="17">
        <f ca="1">ROUND(INDIRECT(ADDRESS(ROW()+(0), COLUMN()+(-2), 1))*INDIRECT(ADDRESS(ROW()+(0), COLUMN()+(-1), 1)), 2)</f>
        <v>86.16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0.105</v>
      </c>
      <c r="F11" s="17">
        <v>40.91</v>
      </c>
      <c r="G11" s="17">
        <f ca="1">ROUND(INDIRECT(ADDRESS(ROW()+(0), COLUMN()+(-2), 1))*INDIRECT(ADDRESS(ROW()+(0), COLUMN()+(-1), 1)), 2)</f>
        <v>4.3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0.105</v>
      </c>
      <c r="F12" s="21">
        <v>30.78</v>
      </c>
      <c r="G12" s="21">
        <f ca="1">ROUND(INDIRECT(ADDRESS(ROW()+(0), COLUMN()+(-2), 1))*INDIRECT(ADDRESS(ROW()+(0), COLUMN()+(-1), 1)), 2)</f>
        <v>3.23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96.78</v>
      </c>
      <c r="G13" s="24">
        <f ca="1">ROUND(INDIRECT(ADDRESS(ROW()+(0), COLUMN()+(-2), 1))*INDIRECT(ADDRESS(ROW()+(0), COLUMN()+(-1), 1))/100, 2)</f>
        <v>1.94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98.72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