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<sst xmlns="http://schemas.openxmlformats.org/spreadsheetml/2006/main" count="27" uniqueCount="27">
  <si>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</si>
  <si>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IER010</t>
  </si>
  <si>
    <t xml:space="preserve">Un</t>
  </si>
  <si>
    <t xml:space="preserve">Grupo eletrógeno.</t>
  </si>
  <si>
    <r>
      <rPr>
        <sz val="8.25"/>
        <color rgb="FF000000"/>
        <rFont val="Arial"/>
        <family val="2"/>
      </rPr>
      <t xml:space="preserve">Grupo eletrógeno de funcionamento manual, com motor diesel, Kohler e alternador Mecc Alte trifásico de 230/400 V de tensão e 50 Hz de frequência a 1500 r.p.m., de 20 kVA de potência prime (PRP) e 22 kVA de potência de emergência (LTP), de 1300x580x1398 mm, com quadro de distribuição de proteção, distribuição e controle para arranque manual, regulador eletrônico do motor.</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</si>
  <si>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</si>
  <si>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</si>
  <si>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</si>
  <si>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</si>
  <si>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</si>
  <si>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</si>
  <si>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mt35gei040dd</t>
  </si>
  <si>
    <t xml:space="preserve">Un</t>
  </si>
  <si>
    <t xml:space="preserve">Grupo eletrógeno de funcionamento manual, com motor diesel, Kohler e alternador Mecc Alte trifásico de 230/400 V de tensão e 50 Hz de frequência a 1500 r.p.m., de 20 kVA de potência prime (PRP) e 22 kVA de potência de emergência (LTP), de 1300x580x1398 mm, formado por um conjunto de motor e alternador sobre caixilho de aço de alta resistência, revestido com uma camada de fosfato de zinco e acabamento com tinta de poliéster, reservatório de combustível de 80 litros de capacidade, motor refrigerado por água com ventilador mecânico, silenciador, alternador de carga de bateria com aterramento, bateria de arranque com proteção de bornes, conector para haste de aterramento (não incluída neste preço), proteções de segurança em partes quentes, móveis e com eletricidade, e quadro de distribuição de proteção, distribuição e controle para arranque manual, composto por uma central digital, chave de contato, pulsador de paragem de emergência, instrumentos de medida, proteções magneto-térmicas, proteção diferencial e fusíveis.</t>
  </si>
  <si>
    <t xml:space="preserve">mt35gei042a</t>
  </si>
  <si>
    <t xml:space="preserve">Un</t>
  </si>
  <si>
    <t xml:space="preserve">Regulador eletrônico do motor diesel Kohler.</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</si>
  <si>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</si>
  <si>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</si>
  <si>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</si>
  <si>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</si>
  <si>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</si>
  <si>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</si>
  <si>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</si>
  <si>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</si>
  <si>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R$ 130.086,72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</si>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</sst>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43925</v>
      </c>
      <c r="G9" s="13">
        <f ca="1">ROUND(INDIRECT(ADDRESS(ROW()+(0), COLUMN()+(-2), 1))*INDIRECT(ADDRESS(ROW()+(0), COLUMN()+(-1), 1)), 2)</f>
        <v>43925</v>
      </c>
    </row>
    <row r="10" spans="1:7" ht="13.50" thickBot="1" customHeight="1">
      <c r="A10" s="14" t="s">
        <v>14</v>
      </c>
      <c r="B10" s="14"/>
      <c r="C10" s="15" t="s">
        <v>15</v>
      </c>
      <c r="D10" s="14" t="s">
        <v>16</v>
      </c>
      <c r="E10" s="16">
        <v>1</v>
      </c>
      <c r="F10" s="17">
        <v>8110.84</v>
      </c>
      <c r="G10" s="17">
        <f ca="1">ROUND(INDIRECT(ADDRESS(ROW()+(0), COLUMN()+(-2), 1))*INDIRECT(ADDRESS(ROW()+(0), COLUMN()+(-1), 1)), 2)</f>
        <v>8110.84</v>
      </c>
    </row>
    <row r="11" spans="1:7" ht="13.50" thickBot="1" customHeight="1">
      <c r="A11" s="14" t="s">
        <v>17</v>
      </c>
      <c r="B11" s="14"/>
      <c r="C11" s="15" t="s">
        <v>18</v>
      </c>
      <c r="D11" s="14" t="s">
        <v>19</v>
      </c>
      <c r="E11" s="16">
        <v>0.274</v>
      </c>
      <c r="F11" s="17">
        <v>40.91</v>
      </c>
      <c r="G11" s="17">
        <f ca="1">ROUND(INDIRECT(ADDRESS(ROW()+(0), COLUMN()+(-2), 1))*INDIRECT(ADDRESS(ROW()+(0), COLUMN()+(-1), 1)), 2)</f>
        <v>11.21</v>
      </c>
    </row>
    <row r="12" spans="1:7" ht="13.50" thickBot="1" customHeight="1">
      <c r="A12" s="14" t="s">
        <v>20</v>
      </c>
      <c r="B12" s="14"/>
      <c r="C12" s="18" t="s">
        <v>21</v>
      </c>
      <c r="D12" s="19" t="s">
        <v>22</v>
      </c>
      <c r="E12" s="20">
        <v>0.274</v>
      </c>
      <c r="F12" s="21">
        <v>30.78</v>
      </c>
      <c r="G12" s="21">
        <f ca="1">ROUND(INDIRECT(ADDRESS(ROW()+(0), COLUMN()+(-2), 1))*INDIRECT(ADDRESS(ROW()+(0), COLUMN()+(-1), 1)), 2)</f>
        <v>8.43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52055.5</v>
      </c>
      <c r="G13" s="24">
        <f ca="1">ROUND(INDIRECT(ADDRESS(ROW()+(0), COLUMN()+(-2), 1))*INDIRECT(ADDRESS(ROW()+(0), COLUMN()+(-1), 1))/100, 2)</f>
        <v>1041.11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53096.6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