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<sst xmlns="http://schemas.openxmlformats.org/spreadsheetml/2006/main" count="27" uniqueCount="27">
  <si>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</si>
  <si>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IER010</t>
  </si>
  <si>
    <t xml:space="preserve">Un</t>
  </si>
  <si>
    <t xml:space="preserve">Grupo eletrógeno.</t>
  </si>
  <si>
    <r>
      <rPr>
        <sz val="8.25"/>
        <color rgb="FF000000"/>
        <rFont val="Arial"/>
        <family val="2"/>
      </rPr>
      <t xml:space="preserve">Grupo eletrógeno de funcionamento manual, com motor diesel, Volvo e alternador Mecc Alte trifásico de 230/400 V de tensão e 50 Hz de frequência a 1500 r.p.m., de 85 kVA de potência prime (PRP) e 95 kVA de potência de emergência (LTP), de 2050x930x1713 mm, com quadro de distribuição de proteção, distribuição e controle para arranque manual, relógio programador, a 12 Vcc de tensão, com um contato, para quadro de distribuição de arranque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</si>
  <si>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</si>
  <si>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</si>
  <si>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</si>
  <si>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</si>
  <si>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</si>
  <si>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</si>
  <si>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mt35gei020aaa1</t>
  </si>
  <si>
    <t xml:space="preserve">Un</t>
  </si>
  <si>
    <t xml:space="preserve">Grupo eletrógeno de funcionamento manual, com motor diesel, Volvo e alternador Mecc Alte trifásico de 230/400 V de tensão e 50 Hz de frequência a 1500 r.p.m., de 85 kVA de potência prime (PRP) e 95 kVA de potência de emergência (LTP), de 2050x930x1713 mm, formado por um conjunto de motor e alternador sobre caixilho de aço de alta resistência, revestido com uma camada de fosfato de zinco e acabamento com tinta de poliéster, reservatório de combustível de 195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</si>
  <si>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mt35gei029a</t>
  </si>
  <si>
    <t xml:space="preserve">Un</t>
  </si>
  <si>
    <t xml:space="preserve">Relógio programador, a 12 Vcc de tensão, com um contato, para quadro de distribuição de arranque manual.</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</si>
  <si>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</si>
  <si>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</si>
  <si>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</si>
  <si>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</si>
  <si>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</si>
  <si>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</si>
  <si>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</si>
  <si>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</si>
  <si>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R$ 225.199,54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</si>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</sst>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53" customWidth="1"/>
    <col min="4" max="4" width="3.57" customWidth="1"/>
    <col min="5" max="5" width="79.0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88930.7</v>
      </c>
      <c r="H9" s="13">
        <f ca="1">ROUND(INDIRECT(ADDRESS(ROW()+(0), COLUMN()+(-2), 1))*INDIRECT(ADDRESS(ROW()+(0), COLUMN()+(-1), 1)), 2)</f>
        <v>88930.7</v>
      </c>
    </row>
    <row r="10" spans="1:8" ht="24.00" thickBot="1" customHeight="1">
      <c r="A10" s="14" t="s">
        <v>14</v>
      </c>
      <c r="B10" s="14"/>
      <c r="C10" s="14"/>
      <c r="D10" s="15" t="s">
        <v>15</v>
      </c>
      <c r="E10" s="14" t="s">
        <v>16</v>
      </c>
      <c r="F10" s="16">
        <v>1</v>
      </c>
      <c r="G10" s="17">
        <v>1160.44</v>
      </c>
      <c r="H10" s="17">
        <f ca="1">ROUND(INDIRECT(ADDRESS(ROW()+(0), COLUMN()+(-2), 1))*INDIRECT(ADDRESS(ROW()+(0), COLUMN()+(-1), 1)), 2)</f>
        <v>1160.44</v>
      </c>
    </row>
    <row r="11" spans="1:8" ht="13.50" thickBot="1" customHeight="1">
      <c r="A11" s="14" t="s">
        <v>17</v>
      </c>
      <c r="B11" s="14"/>
      <c r="C11" s="14"/>
      <c r="D11" s="15" t="s">
        <v>18</v>
      </c>
      <c r="E11" s="14" t="s">
        <v>19</v>
      </c>
      <c r="F11" s="16">
        <v>0.345</v>
      </c>
      <c r="G11" s="17">
        <v>40.91</v>
      </c>
      <c r="H11" s="17">
        <f ca="1">ROUND(INDIRECT(ADDRESS(ROW()+(0), COLUMN()+(-2), 1))*INDIRECT(ADDRESS(ROW()+(0), COLUMN()+(-1), 1)), 2)</f>
        <v>14.11</v>
      </c>
    </row>
    <row r="12" spans="1:8" ht="13.50" thickBot="1" customHeight="1">
      <c r="A12" s="14" t="s">
        <v>20</v>
      </c>
      <c r="B12" s="14"/>
      <c r="C12" s="14"/>
      <c r="D12" s="18" t="s">
        <v>21</v>
      </c>
      <c r="E12" s="19" t="s">
        <v>22</v>
      </c>
      <c r="F12" s="20">
        <v>0.345</v>
      </c>
      <c r="G12" s="21">
        <v>30.78</v>
      </c>
      <c r="H12" s="21">
        <f ca="1">ROUND(INDIRECT(ADDRESS(ROW()+(0), COLUMN()+(-2), 1))*INDIRECT(ADDRESS(ROW()+(0), COLUMN()+(-1), 1)), 2)</f>
        <v>10.62</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90115.9</v>
      </c>
      <c r="H13" s="24">
        <f ca="1">ROUND(INDIRECT(ADDRESS(ROW()+(0), COLUMN()+(-2), 1))*INDIRECT(ADDRESS(ROW()+(0), COLUMN()+(-1), 1))/100, 2)</f>
        <v>1802.32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91918.2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