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<sst xmlns="http://schemas.openxmlformats.org/spreadsheetml/2006/main" count="30" uniqueCount="30">
  <si>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</si>
  <si>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ICV025</t>
  </si>
  <si>
    <t xml:space="preserve">Un</t>
  </si>
  <si>
    <t xml:space="preserve">Unidade ar-água de refrigeração, para instalação no interior.</t>
  </si>
  <si>
    <r>
      <rPr>
        <sz val="8.25"/>
        <color rgb="FF000000"/>
        <rFont val="Arial"/>
        <family val="2"/>
      </rPr>
      <t xml:space="preserve">Bomba de calor, ar-água, para refrigeração, potência frigorífica nominal de 12,2 kW (temperatura de entrada do ar: 35°C; temperatura de saída da água: 7°C, salto térmico: 5°C), com grupo hidráulico (vaso de expansão de 5 l, pressão nominal disponível de 97 kPa) e reservatório de inércia de 30 l, vazão de água nominal de 2,1 m³/h, vazão de ar nominal de 4600 m³/h, pressão de ar nominal de 49,05 Pa e potência sonora de 82,7 dBA; com pressostato diferencial de vazão, filtro, termomanômetros, válvula de segurança regulada a 4 bar e purgador automático de ar, com refrigerante R-407C, para instalação no interior.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</si>
  <si>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</si>
  <si>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</si>
  <si>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</si>
  <si>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</si>
  <si>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</si>
  <si>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</si>
  <si>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mt42bcc040e</t>
  </si>
  <si>
    <t xml:space="preserve">Un</t>
  </si>
  <si>
    <t xml:space="preserve">Bomba de calor, ar-água, para refrigeração, potência frigorífica nominal de 12,2 kW (temperatura de entrada do ar: 35°C; temperatura de saída da água: 7°C, salto térmico: 5°C), com grupo hidráulico (vaso de expansão de 5 l, pressão nominal disponível de 97 kPa) e reservatório de inércia de 30 l, vazão de água nominal de 2,1 m³/h, vazão de ar nominal de 4600 m³/h, pressão de ar nominal de 49,05 Pa e potência sonora de 82,7 dBA; com pressostato diferencial de vazão, filtro, termomanômetros, válvula de segurança regulada a 4 bar e purgador automático de ar.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</si>
  <si>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</si>
  <si>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</si>
  <si>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</si>
  <si>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</si>
  <si>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</si>
  <si>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</si>
  <si>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</si>
  <si>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</si>
  <si>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</si>
  <si>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</si>
  <si>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</si>
  <si>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</si>
  <si>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</si>
  <si>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</si>
  <si>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R$ 25.900,47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</si>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</sst>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38781.7</v>
      </c>
      <c r="H9" s="13">
        <f ca="1">ROUND(INDIRECT(ADDRESS(ROW()+(0), COLUMN()+(-2), 1))*INDIRECT(ADDRESS(ROW()+(0), COLUMN()+(-1), 1)), 2)</f>
        <v>38781.7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73.71</v>
      </c>
      <c r="H10" s="17">
        <f ca="1">ROUND(INDIRECT(ADDRESS(ROW()+(0), COLUMN()+(-2), 1))*INDIRECT(ADDRESS(ROW()+(0), COLUMN()+(-1), 1)), 2)</f>
        <v>147.42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36.28</v>
      </c>
      <c r="H11" s="17">
        <f ca="1">ROUND(INDIRECT(ADDRESS(ROW()+(0), COLUMN()+(-2), 1))*INDIRECT(ADDRESS(ROW()+(0), COLUMN()+(-1), 1)), 2)</f>
        <v>72.56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9.405</v>
      </c>
      <c r="G12" s="17">
        <v>40.91</v>
      </c>
      <c r="H12" s="17">
        <f ca="1">ROUND(INDIRECT(ADDRESS(ROW()+(0), COLUMN()+(-2), 1))*INDIRECT(ADDRESS(ROW()+(0), COLUMN()+(-1), 1)), 2)</f>
        <v>384.76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9.405</v>
      </c>
      <c r="G13" s="21">
        <v>30.78</v>
      </c>
      <c r="H13" s="21">
        <f ca="1">ROUND(INDIRECT(ADDRESS(ROW()+(0), COLUMN()+(-2), 1))*INDIRECT(ADDRESS(ROW()+(0), COLUMN()+(-1), 1)), 2)</f>
        <v>289.49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39676</v>
      </c>
      <c r="H14" s="24">
        <f ca="1">ROUND(INDIRECT(ADDRESS(ROW()+(0), COLUMN()+(-2), 1))*INDIRECT(ADDRESS(ROW()+(0), COLUMN()+(-1), 1))/100, 2)</f>
        <v>793.52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40469.5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