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<sst xmlns="http://schemas.openxmlformats.org/spreadsheetml/2006/main" count="30" uniqueCount="30">
  <si>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</si>
  <si>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ICV020</t>
  </si>
  <si>
    <t xml:space="preserve">Un</t>
  </si>
  <si>
    <t xml:space="preserve">Unidade ar-água de refrigeração, para instalação no exterior.</t>
  </si>
  <si>
    <r>
      <rPr>
        <sz val="8.25"/>
        <color rgb="FF000000"/>
        <rFont val="Arial"/>
        <family val="2"/>
      </rPr>
      <t xml:space="preserve">Bomba de calor, ar-água, potência frigorífica nominal de 50 kW (temperatura de entrada do ar: 35°C; temperatura de saída da água: 7°C, salto térmico: 5°C), com grupo hidráulico (vaso de expansão de 20 l, pressão nominal disponível de 147,2 kPa) e reservatório de inércia de 225 l, vazão de água nominal de 8,6 m³/h, vazão de ar nominal de 23000 m³/h e potência sonora de 88 dBA; com interruptor de vazão, filtro, termomanômetros, válvula de segurança regulada a 4 bar e purgador automático de ar, com refrigerante R-410A, para instalação no exterior. Totalmente montada, ligada e colocada em funcionamento pela empresa instaladora para a verificação do seu correto funcionamento. O preço não inclui os elementos anti-vibratórios de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</si>
  <si>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</si>
  <si>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</si>
  <si>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</si>
  <si>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</si>
  <si>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</si>
  <si>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</si>
  <si>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mt42bcc120cfg</t>
  </si>
  <si>
    <t xml:space="preserve">Un</t>
  </si>
  <si>
    <t xml:space="preserve">Bomba de calor, ar-água, potência frigorífica nominal de 50 kW (temperatura de entrada do ar: 35°C; temperatura de saída da água: 7°C, salto térmico: 5°C), com grupo hidráulico (vaso de expansão de 20 l, pressão nominal disponível de 147,2 kPa) e reservatório de inércia de 225 l, vazão de água nominal de 8,6 m³/h, vazão de ar nominal de 23000 m³/h e potência sonora de 88 dBA; com interruptor de vazão, filtro, termomanômetros, válvula de segurança regulada a 4 bar e purgador automático de ar.</t>
  </si>
  <si>
    <t xml:space="preserve">mt37www050g</t>
  </si>
  <si>
    <t xml:space="preserve">Un</t>
  </si>
  <si>
    <t xml:space="preserve">União anti-vibração, de borracha, com rosca de 2", para uma pressão máxima de funcionamento de 10 bar.</t>
  </si>
  <si>
    <t xml:space="preserve">mt37sve010d</t>
  </si>
  <si>
    <t xml:space="preserve">Un</t>
  </si>
  <si>
    <t xml:space="preserve">Registro de esfera de latão niquelado para enroscar de 1".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</si>
  <si>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</si>
  <si>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</si>
  <si>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</si>
  <si>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</si>
  <si>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</si>
  <si>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</si>
  <si>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</si>
  <si>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</si>
  <si>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R$ 61.267,85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</si>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</sst>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5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92238.2</v>
      </c>
      <c r="H9" s="13">
        <f ca="1">ROUND(INDIRECT(ADDRESS(ROW()+(0), COLUMN()+(-2), 1))*INDIRECT(ADDRESS(ROW()+(0), COLUMN()+(-1), 1)), 2)</f>
        <v>92238.2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209.73</v>
      </c>
      <c r="H10" s="17">
        <f ca="1">ROUND(INDIRECT(ADDRESS(ROW()+(0), COLUMN()+(-2), 1))*INDIRECT(ADDRESS(ROW()+(0), COLUMN()+(-1), 1)), 2)</f>
        <v>419.46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36.28</v>
      </c>
      <c r="H11" s="17">
        <f ca="1">ROUND(INDIRECT(ADDRESS(ROW()+(0), COLUMN()+(-2), 1))*INDIRECT(ADDRESS(ROW()+(0), COLUMN()+(-1), 1)), 2)</f>
        <v>72.56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15.675</v>
      </c>
      <c r="G12" s="17">
        <v>40.91</v>
      </c>
      <c r="H12" s="17">
        <f ca="1">ROUND(INDIRECT(ADDRESS(ROW()+(0), COLUMN()+(-2), 1))*INDIRECT(ADDRESS(ROW()+(0), COLUMN()+(-1), 1)), 2)</f>
        <v>641.26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15.675</v>
      </c>
      <c r="G13" s="21">
        <v>30.78</v>
      </c>
      <c r="H13" s="21">
        <f ca="1">ROUND(INDIRECT(ADDRESS(ROW()+(0), COLUMN()+(-2), 1))*INDIRECT(ADDRESS(ROW()+(0), COLUMN()+(-1), 1)), 2)</f>
        <v>482.48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93853.9</v>
      </c>
      <c r="H14" s="24">
        <f ca="1">ROUND(INDIRECT(ADDRESS(ROW()+(0), COLUMN()+(-2), 1))*INDIRECT(ADDRESS(ROW()+(0), COLUMN()+(-1), 1))/100, 2)</f>
        <v>1877.08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95731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