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<sst xmlns="http://schemas.openxmlformats.org/spreadsheetml/2006/main" count="33" uniqueCount="33">
  <si>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</si>
  <si>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ICS013</t>
  </si>
  <si>
    <t xml:space="preserve">m</t>
  </si>
  <si>
    <t xml:space="preserve">Tubulação de distribuição de água, para circuito primário de sistemas solares térmicos.</t>
  </si>
  <si>
    <r>
      <rPr>
        <sz val="8.25"/>
        <color rgb="FF000000"/>
        <rFont val="Arial"/>
        <family val="2"/>
      </rPr>
      <t xml:space="preserve">Tubulação de distribuição de mistura de água e anticongelante para circuito primário de sistemas solares térmicos formada por tubo de cobre rígido com parede de 1,5 mm de espessura e 61/64 mm de diâmetro,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</si>
  <si>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</si>
  <si>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</si>
  <si>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</si>
  <si>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</si>
  <si>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</si>
  <si>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</si>
  <si>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mt37tca400i</t>
  </si>
  <si>
    <t xml:space="preserve">Un</t>
  </si>
  <si>
    <t xml:space="preserve">Material auxiliar para montagem e fixação das tubulações de cobre rígido, de 61/64 mm de diâmetro.</t>
  </si>
  <si>
    <t xml:space="preserve">mt37tca010ie</t>
  </si>
  <si>
    <t xml:space="preserve">m</t>
  </si>
  <si>
    <t xml:space="preserve">Tubo de cobre rígido com parede de 1,5 mm de espessura e 61/64 mm de diâmetro, com o preço incrementado em 20% relativamente a acessórios e peças especiais.</t>
  </si>
  <si>
    <t xml:space="preserve">mt17coe050kd</t>
  </si>
  <si>
    <t xml:space="preserve">m</t>
  </si>
  <si>
    <t xml:space="preserve">Manga isolante de espuma elastomérica, de 77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</si>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</sst>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6.56</v>
      </c>
      <c r="G9" s="13">
        <f ca="1">ROUND(INDIRECT(ADDRESS(ROW()+(0), COLUMN()+(-2), 1))*INDIRECT(ADDRESS(ROW()+(0), COLUMN()+(-1), 1)), 2)</f>
        <v>6.56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157.64</v>
      </c>
      <c r="G10" s="17">
        <f ca="1">ROUND(INDIRECT(ADDRESS(ROW()+(0), COLUMN()+(-2), 1))*INDIRECT(ADDRESS(ROW()+(0), COLUMN()+(-1), 1)), 2)</f>
        <v>157.64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139.76</v>
      </c>
      <c r="G11" s="17">
        <f ca="1">ROUND(INDIRECT(ADDRESS(ROW()+(0), COLUMN()+(-2), 1))*INDIRECT(ADDRESS(ROW()+(0), COLUMN()+(-1), 1)), 2)</f>
        <v>139.76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0.095</v>
      </c>
      <c r="F12" s="17">
        <v>127.31</v>
      </c>
      <c r="G12" s="17">
        <f ca="1">ROUND(INDIRECT(ADDRESS(ROW()+(0), COLUMN()+(-2), 1))*INDIRECT(ADDRESS(ROW()+(0), COLUMN()+(-1), 1)), 2)</f>
        <v>12.09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0.303</v>
      </c>
      <c r="F13" s="17">
        <v>40.91</v>
      </c>
      <c r="G13" s="17">
        <f ca="1">ROUND(INDIRECT(ADDRESS(ROW()+(0), COLUMN()+(-2), 1))*INDIRECT(ADDRESS(ROW()+(0), COLUMN()+(-1), 1)), 2)</f>
        <v>12.4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0.303</v>
      </c>
      <c r="F14" s="21">
        <v>30.78</v>
      </c>
      <c r="G14" s="21">
        <f ca="1">ROUND(INDIRECT(ADDRESS(ROW()+(0), COLUMN()+(-2), 1))*INDIRECT(ADDRESS(ROW()+(0), COLUMN()+(-1), 1)), 2)</f>
        <v>9.33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337.78</v>
      </c>
      <c r="G15" s="24">
        <f ca="1">ROUND(INDIRECT(ADDRESS(ROW()+(0), COLUMN()+(-2), 1))*INDIRECT(ADDRESS(ROW()+(0), COLUMN()+(-1), 1))/100, 2)</f>
        <v>6.76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