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<sst xmlns="http://schemas.openxmlformats.org/spreadsheetml/2006/main" count="24" uniqueCount="24">
  <si>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</si>
  <si>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ICR104</t>
  </si>
  <si>
    <t xml:space="preserve">Un</t>
  </si>
  <si>
    <t xml:space="preserve">Recuperador de calor ar-ar, com bomba de calor. Instalação em solo.</t>
  </si>
  <si>
    <r>
      <rPr>
        <sz val="8.25"/>
        <color rgb="FF000000"/>
        <rFont val="Arial"/>
        <family val="2"/>
      </rPr>
      <t xml:space="preserve">Recuperador de calor ar-ar, com bomba de calor para gás R-410A, vazão de ar nominal 5200 m³/h, dimensões 1510x3750x1690 mm, peso 1050 kg, pressão estática de ar nominal 250 Pa, pressão sonora a 1 m 81 dBA, alimentação trifásica a 400 V, eficiência de recuperação calorífica 74,9%, potência calorífica de recuperação 41,1 kW, potência calorífica do compressor 25,2 kW, potência calorífica total 66,3 kW, COP 8,2 (temperatura do ar exterior -10°C com umidade relativa de 90% e temperatura ambiente 22°C com umidade relativa de 50%), eficiência de recuperação frigorífica 60%, potência frigorífica de recuperação 6 kW, potência frigorífica do compressor 25 kW, potência frigorífica total 31 kW, EER 3,2 (temperatura do ar exterior 32°C com umidade relativa de 50% e temperatura ambiente 26°C com umidade relativa de 50%), com permutador de placas de liga de alumínio de fluxo cruzado, ventiladores de aspiração individual com pás recuadas acoplados diretamente a motores eletrônicos tipo EC Inverter, bypass com motor de acionamento da comporta por correia para alteração de modo de operação de recuperação a free-cooling, estrutura de perfis de alumínio extrudido, painéis de fecho de aço pré-pintado RAL 9002, de 42 mm de espessura, tipo sanduíche, com juntas de estanqueidade especiais e isolamento de lã mineral, filtro de ar classe F7 na entrada de ar exterior, filtro de ar classe M5 no retorno de ar do interior, acesso aos ventiladores e aos filtros de ar através dos painéis de inspeção, possibilidade de acesso lateral aos filtros, baterias de evaporação e de condensação de liga de cobre e alumínio, compressor rotativo tipo EC Inverter, quadro de distribuição no interior da unidade e controle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RS-485. Instalação em solo.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</si>
  <si>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</si>
  <si>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</si>
  <si>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</si>
  <si>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</si>
  <si>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</si>
  <si>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</si>
  <si>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mt42lmf060b</t>
  </si>
  <si>
    <t xml:space="preserve">Un</t>
  </si>
  <si>
    <t xml:space="preserve">Recuperador de calor ar-ar, com bomba de calor para gás R-410A, vazão de ar nominal 5200 m³/h, dimensões 1510x3750x1690 mm, peso 1050 kg, pressão estática de ar nominal 250 Pa, pressão sonora a 1 m 81 dBA, alimentação trifásica a 400 V, eficiência de recuperação calorífica 74,9%, potência calorífica de recuperação 41,1 kW, potência calorífica do compressor 25,2 kW, potência calorífica total 66,3 kW, COP 8,2 (temperatura do ar exterior -10°C com umidade relativa de 90% e temperatura ambiente 22°C com umidade relativa de 50%), eficiência de recuperação frigorífica 60%, potência frigorífica de recuperação 6 kW, potência frigorífica do compressor 25 kW, potência frigorífica total 31 kW, EER 3,2 (temperatura do ar exterior 32°C com umidade relativa de 50% e temperatura ambiente 26°C com umidade relativa de 50%), com permutador de placas de liga de alumínio de fluxo cruzado, ventiladores de aspiração individual com pás recuadas acoplados diretamente a motores eletrônicos tipo EC Inverter, bypass com motor de acionamento da comporta por correia para alteração de modo de operação de recuperação a free-cooling, estrutura de perfis de alumínio extrudido, painéis de fecho de aço pré-pintado RAL 9002, de 42 mm de espessura, tipo sanduíche, com juntas de estanqueidade especiais e isolamento de lã mineral, filtro de ar classe F7 na entrada de ar exterior, filtro de ar classe M5 no retorno de ar do interior, acesso aos ventiladores e aos filtros de ar através dos painéis de inspeção, possibilidade de acesso lateral aos filtros, baterias de evaporação e de condensação de liga de cobre e alumínio, compressor rotativo tipo EC Inverter, quadro de distribuição no interior da unidade e controle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</si>
  <si>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</si>
  <si>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</si>
  <si>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</si>
  <si>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</si>
  <si>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</si>
  <si>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</si>
  <si>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</si>
  <si>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</si>
  <si>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R$ 55.064,96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</si>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</sst>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3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317433</v>
      </c>
      <c r="H9" s="13">
        <f ca="1">ROUND(INDIRECT(ADDRESS(ROW()+(0), COLUMN()+(-2), 1))*INDIRECT(ADDRESS(ROW()+(0), COLUMN()+(-1), 1)), 2)</f>
        <v>317433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1.777</v>
      </c>
      <c r="G10" s="17">
        <v>40.91</v>
      </c>
      <c r="H10" s="17">
        <f ca="1">ROUND(INDIRECT(ADDRESS(ROW()+(0), COLUMN()+(-2), 1))*INDIRECT(ADDRESS(ROW()+(0), COLUMN()+(-1), 1)), 2)</f>
        <v>72.7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1.777</v>
      </c>
      <c r="G11" s="21">
        <v>30.78</v>
      </c>
      <c r="H11" s="21">
        <f ca="1">ROUND(INDIRECT(ADDRESS(ROW()+(0), COLUMN()+(-2), 1))*INDIRECT(ADDRESS(ROW()+(0), COLUMN()+(-1), 1)), 2)</f>
        <v>54.7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317560</v>
      </c>
      <c r="H12" s="24">
        <f ca="1">ROUND(INDIRECT(ADDRESS(ROW()+(0), COLUMN()+(-2), 1))*INDIRECT(ADDRESS(ROW()+(0), COLUMN()+(-1), 1))/100, 2)</f>
        <v>6351.21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323912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