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<sst xmlns="http://schemas.openxmlformats.org/spreadsheetml/2006/main" count="39" uniqueCount="39">
  <si>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</si>
  <si>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IAV020</t>
  </si>
  <si>
    <t xml:space="preserve">Un</t>
  </si>
  <si>
    <t xml:space="preserve">Interfone eletrônico individual.</t>
  </si>
  <si>
    <r>
      <rPr>
        <sz val="8.25"/>
        <color rgb="FF000000"/>
        <rFont val="Arial"/>
        <family val="2"/>
      </rPr>
      <t xml:space="preserve">Instalação de kit de interfone eletrônico para habitação unifamiliar composto por: módulo exterior de rua com dois botões pulsadores de chamada, fecho superior e inferior, fonte de alimentação e dois telefones. Inclusive,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</si>
  <si>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</si>
  <si>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</si>
  <si>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</si>
  <si>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</si>
  <si>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</si>
  <si>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</si>
  <si>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</si>
  <si>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</si>
  <si>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</si>
  <si>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</si>
  <si>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</si>
  <si>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</si>
  <si>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</si>
  <si>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</si>
  <si>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</si>
  <si>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mt40pga062a</t>
  </si>
  <si>
    <t xml:space="preserve">Un</t>
  </si>
  <si>
    <t xml:space="preserve">Viseira, para módulo de rua.</t>
  </si>
  <si>
    <t xml:space="preserve">mt40pgk030b</t>
  </si>
  <si>
    <t xml:space="preserve">Un</t>
  </si>
  <si>
    <t xml:space="preserve">Kit de porteiro eletrônico, para moradia unifamiliar, composto por módulo de placa de rua com 2 botões pulsadores de chamada, fecho superior e inferior, caixa de embutir, fonte de alimentação e 2 telefones com botão de comando para o abre-portas.</t>
  </si>
  <si>
    <t xml:space="preserve">mt40pga050a</t>
  </si>
  <si>
    <t xml:space="preserve">Un</t>
  </si>
  <si>
    <t xml:space="preserve">Abre-portas elétrico de corrente alternada.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</si>
  <si>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</si>
  <si>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</si>
  <si>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</si>
  <si>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</si>
  <si>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</si>
  <si>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</si>
  <si>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</si>
  <si>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</si>
  <si>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R$ 957,13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</si>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</sst>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3.22</v>
      </c>
      <c r="H9" s="13">
        <f ca="1">ROUND(INDIRECT(ADDRESS(ROW()+(0), COLUMN()+(-2), 1))*INDIRECT(ADDRESS(ROW()+(0), COLUMN()+(-1), 1)), 2)</f>
        <v>54.74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5.5</v>
      </c>
      <c r="H10" s="17">
        <f ca="1">ROUND(INDIRECT(ADDRESS(ROW()+(0), COLUMN()+(-2), 1))*INDIRECT(ADDRESS(ROW()+(0), COLUMN()+(-1), 1)), 2)</f>
        <v>38.5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2.99</v>
      </c>
      <c r="H11" s="17">
        <f ca="1">ROUND(INDIRECT(ADDRESS(ROW()+(0), COLUMN()+(-2), 1))*INDIRECT(ADDRESS(ROW()+(0), COLUMN()+(-1), 1)), 2)</f>
        <v>29.9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172.6</v>
      </c>
      <c r="H12" s="17">
        <f ca="1">ROUND(INDIRECT(ADDRESS(ROW()+(0), COLUMN()+(-2), 1))*INDIRECT(ADDRESS(ROW()+(0), COLUMN()+(-1), 1)), 2)</f>
        <v>172.6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1160.9</v>
      </c>
      <c r="H13" s="17">
        <f ca="1">ROUND(INDIRECT(ADDRESS(ROW()+(0), COLUMN()+(-2), 1))*INDIRECT(ADDRESS(ROW()+(0), COLUMN()+(-1), 1)), 2)</f>
        <v>1160.9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119.07</v>
      </c>
      <c r="H14" s="17">
        <f ca="1">ROUND(INDIRECT(ADDRESS(ROW()+(0), COLUMN()+(-2), 1))*INDIRECT(ADDRESS(ROW()+(0), COLUMN()+(-1), 1)), 2)</f>
        <v>119.07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2.717</v>
      </c>
      <c r="G15" s="17">
        <v>40.91</v>
      </c>
      <c r="H15" s="17">
        <f ca="1">ROUND(INDIRECT(ADDRESS(ROW()+(0), COLUMN()+(-2), 1))*INDIRECT(ADDRESS(ROW()+(0), COLUMN()+(-1), 1)), 2)</f>
        <v>111.15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2.717</v>
      </c>
      <c r="G16" s="21">
        <v>30.78</v>
      </c>
      <c r="H16" s="21">
        <f ca="1">ROUND(INDIRECT(ADDRESS(ROW()+(0), COLUMN()+(-2), 1))*INDIRECT(ADDRESS(ROW()+(0), COLUMN()+(-1), 1)), 2)</f>
        <v>83.63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1770.49</v>
      </c>
      <c r="H17" s="24">
        <f ca="1">ROUND(INDIRECT(ADDRESS(ROW()+(0), COLUMN()+(-2), 1))*INDIRECT(ADDRESS(ROW()+(0), COLUMN()+(-1), 1))/100, 2)</f>
        <v>35.41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1805.9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