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<sst xmlns="http://schemas.openxmlformats.org/spreadsheetml/2006/main" count="36" uniqueCount="36">
  <si>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</si>
  <si>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IAV020</t>
  </si>
  <si>
    <t xml:space="preserve">Un</t>
  </si>
  <si>
    <t xml:space="preserve">Interfone eletrônico individual.</t>
  </si>
  <si>
    <r>
      <rPr>
        <sz val="8.25"/>
        <color rgb="FF000000"/>
        <rFont val="Arial"/>
        <family val="2"/>
      </rPr>
      <t xml:space="preserve">Instalação de kit de interfone eletrônico anti-vandalismo para habitação unifamiliar composto por: placa exterior de rua anti-vandalismo com botão pulsador de chamada, fonte de alimentação e telefone. Inclusive, abre-portas, viseira, cablagem e caixas.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</si>
  <si>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</si>
  <si>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</si>
  <si>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</si>
  <si>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</si>
  <si>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</si>
  <si>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</si>
  <si>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</si>
  <si>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</si>
  <si>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</si>
  <si>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mt40pea030c</t>
  </si>
  <si>
    <t xml:space="preserve">m</t>
  </si>
  <si>
    <t xml:space="preserve">Cabo paralelo formado por condutores de cobre de 2x1,0 mm².</t>
  </si>
  <si>
    <t xml:space="preserve">mt40pga060</t>
  </si>
  <si>
    <t xml:space="preserve">Un</t>
  </si>
  <si>
    <t xml:space="preserve">Viseira, para placa de rua embutida anti-vandalismo.</t>
  </si>
  <si>
    <t xml:space="preserve">mt40pgk010c</t>
  </si>
  <si>
    <t xml:space="preserve">Un</t>
  </si>
  <si>
    <t xml:space="preserve">Kit de porteiro eletrônico, para moradia unifamiliar, composto por placa de rua anti-vandalismo com botão pulsador de chamada, caixa de embutir, fonte de alimentação e telefone com botão de comando para o abre-portas.</t>
  </si>
  <si>
    <t xml:space="preserve">mt40pga050a</t>
  </si>
  <si>
    <t xml:space="preserve">Un</t>
  </si>
  <si>
    <t xml:space="preserve">Abre-portas elétrico de corrente alternada.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</si>
  <si>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</si>
  <si>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</si>
  <si>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</si>
  <si>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</si>
  <si>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</si>
  <si>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</si>
  <si>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</si>
  <si>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</si>
  <si>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R$ 901,11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</si>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</sst>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17</v>
      </c>
      <c r="G9" s="13">
        <v>3.22</v>
      </c>
      <c r="H9" s="13">
        <f ca="1">ROUND(INDIRECT(ADDRESS(ROW()+(0), COLUMN()+(-2), 1))*INDIRECT(ADDRESS(ROW()+(0), COLUMN()+(-1), 1)), 2)</f>
        <v>54.74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5.5</v>
      </c>
      <c r="H10" s="17">
        <f ca="1">ROUND(INDIRECT(ADDRESS(ROW()+(0), COLUMN()+(-2), 1))*INDIRECT(ADDRESS(ROW()+(0), COLUMN()+(-1), 1)), 2)</f>
        <v>93.5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93.35</v>
      </c>
      <c r="H11" s="17">
        <f ca="1">ROUND(INDIRECT(ADDRESS(ROW()+(0), COLUMN()+(-2), 1))*INDIRECT(ADDRESS(ROW()+(0), COLUMN()+(-1), 1)), 2)</f>
        <v>93.35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1126.41</v>
      </c>
      <c r="H12" s="17">
        <f ca="1">ROUND(INDIRECT(ADDRESS(ROW()+(0), COLUMN()+(-2), 1))*INDIRECT(ADDRESS(ROW()+(0), COLUMN()+(-1), 1)), 2)</f>
        <v>1126.41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119.07</v>
      </c>
      <c r="H13" s="17">
        <f ca="1">ROUND(INDIRECT(ADDRESS(ROW()+(0), COLUMN()+(-2), 1))*INDIRECT(ADDRESS(ROW()+(0), COLUMN()+(-1), 1)), 2)</f>
        <v>119.07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2.508</v>
      </c>
      <c r="G14" s="17">
        <v>40.91</v>
      </c>
      <c r="H14" s="17">
        <f ca="1">ROUND(INDIRECT(ADDRESS(ROW()+(0), COLUMN()+(-2), 1))*INDIRECT(ADDRESS(ROW()+(0), COLUMN()+(-1), 1)), 2)</f>
        <v>102.6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2.508</v>
      </c>
      <c r="G15" s="21">
        <v>30.78</v>
      </c>
      <c r="H15" s="21">
        <f ca="1">ROUND(INDIRECT(ADDRESS(ROW()+(0), COLUMN()+(-2), 1))*INDIRECT(ADDRESS(ROW()+(0), COLUMN()+(-1), 1)), 2)</f>
        <v>77.2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1666.87</v>
      </c>
      <c r="H16" s="24">
        <f ca="1">ROUND(INDIRECT(ADDRESS(ROW()+(0), COLUMN()+(-2), 1))*INDIRECT(ADDRESS(ROW()+(0), COLUMN()+(-1), 1))/100, 2)</f>
        <v>33.34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1700.21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