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<sst xmlns="http://schemas.openxmlformats.org/spreadsheetml/2006/main" count="90" uniqueCount="90">
  <si>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</si>
  <si>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</si>
  <si>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</si>
  <si>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</si>
  <si>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48 e montantes verticais M 48,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L "WEBER", cor a escolher, gama Premium, acabamento em gota, com um tamanho máximo de partícula de 1,5 mm, à base de resinas acrílicas,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</si>
  <si>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</si>
  <si>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</si>
  <si>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</si>
  <si>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</si>
  <si>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</si>
  <si>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</si>
  <si>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</si>
  <si>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</si>
  <si>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</si>
  <si>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</si>
  <si>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</si>
  <si>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</si>
  <si>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</si>
  <si>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</si>
  <si>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</si>
  <si>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</si>
  <si>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</si>
  <si>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</si>
  <si>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</si>
  <si>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</si>
  <si>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</si>
  <si>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</si>
  <si>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</si>
  <si>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</si>
  <si>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</si>
  <si>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</si>
  <si>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</si>
  <si>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</si>
  <si>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</si>
  <si>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</si>
  <si>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</si>
  <si>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</si>
  <si>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</si>
  <si>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</si>
  <si>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</si>
  <si>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</si>
  <si>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</si>
  <si>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</si>
  <si>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</si>
  <si>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</si>
  <si>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</si>
  <si>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</si>
  <si>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</si>
  <si>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</si>
  <si>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</si>
  <si>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</si>
  <si>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</si>
  <si>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</si>
  <si>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</si>
  <si>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</si>
  <si>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</si>
  <si>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</si>
  <si>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</si>
  <si>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</si>
  <si>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</si>
  <si>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</si>
  <si>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</si>
  <si>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</si>
  <si>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</si>
  <si>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</si>
  <si>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</si>
  <si>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</si>
  <si>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</si>
  <si>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</si>
  <si>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</si>
  <si>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</si>
  <si>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</si>
  <si>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</si>
  <si>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</si>
  <si>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</si>
  <si>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</si>
  <si>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</si>
  <si>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mt28mac030d</t>
  </si>
  <si>
    <t xml:space="preserve">kg</t>
  </si>
  <si>
    <t xml:space="preserve">Argamassa acrílica Webertene Classic L "WEBER", cor a escolher, gama Premium, acabamento em gota, à base de resinas acrílicas,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</si>
  <si>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</si>
  <si>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</si>
  <si>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</si>
  <si>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</si>
  <si>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</si>
  <si>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</si>
  <si>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</si>
  <si>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</si>
  <si>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R$ 37,74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</si>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</sst>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13.06</v>
      </c>
      <c r="H10" s="17">
        <f ca="1">ROUND(INDIRECT(ADDRESS(ROW()+(0), COLUMN()+(-2), 1))*INDIRECT(ADDRESS(ROW()+(0), COLUMN()+(-1), 1)), 2)</f>
        <v>65.3</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3.5</v>
      </c>
      <c r="G15" s="17">
        <v>6.48</v>
      </c>
      <c r="H15" s="17">
        <f ca="1">ROUND(INDIRECT(ADDRESS(ROW()+(0), COLUMN()+(-2), 1))*INDIRECT(ADDRESS(ROW()+(0), COLUMN()+(-1), 1)), 2)</f>
        <v>22.68</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8</v>
      </c>
      <c r="G27" s="17">
        <v>0.04</v>
      </c>
      <c r="H27" s="17">
        <f ca="1">ROUND(INDIRECT(ADDRESS(ROW()+(0), COLUMN()+(-2), 1))*INDIRECT(ADDRESS(ROW()+(0), COLUMN()+(-1), 1)), 2)</f>
        <v>0.32</v>
      </c>
    </row>
    <row r="28" spans="1:8" ht="34.50" thickBot="1" customHeight="1">
      <c r="A28" s="14" t="s">
        <v>68</v>
      </c>
      <c r="B28" s="14"/>
      <c r="C28" s="14"/>
      <c r="D28" s="15" t="s">
        <v>69</v>
      </c>
      <c r="E28" s="14" t="s">
        <v>70</v>
      </c>
      <c r="F28" s="16">
        <v>6</v>
      </c>
      <c r="G28" s="17">
        <v>0.05</v>
      </c>
      <c r="H28" s="17">
        <f ca="1">ROUND(INDIRECT(ADDRESS(ROW()+(0), COLUMN()+(-2), 1))*INDIRECT(ADDRESS(ROW()+(0), COLUMN()+(-1), 1)), 2)</f>
        <v>0.3</v>
      </c>
    </row>
    <row r="29" spans="1:8" ht="24.00" thickBot="1" customHeight="1">
      <c r="A29" s="14" t="s">
        <v>71</v>
      </c>
      <c r="B29" s="14"/>
      <c r="C29" s="14"/>
      <c r="D29" s="15" t="s">
        <v>72</v>
      </c>
      <c r="E29" s="14" t="s">
        <v>73</v>
      </c>
      <c r="F29" s="16">
        <v>32</v>
      </c>
      <c r="G29" s="17">
        <v>0.2</v>
      </c>
      <c r="H29" s="17">
        <f ca="1">ROUND(INDIRECT(ADDRESS(ROW()+(0), COLUMN()+(-2), 1))*INDIRECT(ADDRESS(ROW()+(0), COLUMN()+(-1), 1)), 2)</f>
        <v>6.4</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2.7</v>
      </c>
      <c r="G31" s="17">
        <v>11.47</v>
      </c>
      <c r="H31" s="17">
        <f ca="1">ROUND(INDIRECT(ADDRESS(ROW()+(0), COLUMN()+(-2), 1))*INDIRECT(ADDRESS(ROW()+(0), COLUMN()+(-1), 1)), 2)</f>
        <v>30.97</v>
      </c>
    </row>
    <row r="32" spans="1:8" ht="13.50" thickBot="1" customHeight="1">
      <c r="A32" s="14" t="s">
        <v>80</v>
      </c>
      <c r="B32" s="14"/>
      <c r="C32" s="14"/>
      <c r="D32" s="15" t="s">
        <v>81</v>
      </c>
      <c r="E32" s="14" t="s">
        <v>82</v>
      </c>
      <c r="F32" s="16">
        <v>1.007</v>
      </c>
      <c r="G32" s="17">
        <v>33.54</v>
      </c>
      <c r="H32" s="17">
        <f ca="1">ROUND(INDIRECT(ADDRESS(ROW()+(0), COLUMN()+(-2), 1))*INDIRECT(ADDRESS(ROW()+(0), COLUMN()+(-1), 1)), 2)</f>
        <v>33.77</v>
      </c>
    </row>
    <row r="33" spans="1:8" ht="13.50" thickBot="1" customHeight="1">
      <c r="A33" s="14" t="s">
        <v>83</v>
      </c>
      <c r="B33" s="14"/>
      <c r="C33" s="14"/>
      <c r="D33" s="18" t="s">
        <v>84</v>
      </c>
      <c r="E33" s="19" t="s">
        <v>85</v>
      </c>
      <c r="F33" s="20">
        <v>0.62</v>
      </c>
      <c r="G33" s="21">
        <v>27.93</v>
      </c>
      <c r="H33" s="21">
        <f ca="1">ROUND(INDIRECT(ADDRESS(ROW()+(0), COLUMN()+(-2), 1))*INDIRECT(ADDRESS(ROW()+(0), COLUMN()+(-1), 1)), 2)</f>
        <v>17.32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462.53</v>
      </c>
      <c r="H34" s="24">
        <f ca="1">ROUND(INDIRECT(ADDRESS(ROW()+(0), COLUMN()+(-2), 1))*INDIRECT(ADDRESS(ROW()+(0), COLUMN()+(-1), 1))/100, 2)</f>
        <v>9.25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471.78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