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<sst xmlns="http://schemas.openxmlformats.org/spreadsheetml/2006/main" count="60" uniqueCount="60">
  <si>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</si>
  <si>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FFZ020</t>
  </si>
  <si>
    <t xml:space="preserve">m²</t>
  </si>
  <si>
    <t xml:space="preserve">Pano exterior de fachada dupla, de alvenaria de bloco de concreto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</si>
  <si>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vazado de concreto, para revestir, 9x19x29 cm, com juntas de 10 mm de espessura, assente com argamassa de cimento confeccionada em obra, com 250 kg/m³ de cimento, cor branca (com areia de mármore branco), com aditivo plastificante-arejante, dosificação 1:6, fornecida em sacos. Padieira de alvenaria reforçada de canaletas de concreto, maciço de graute confeccionado em obra com uma resistência à compressão de 25 MPa, brita 0;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</si>
  <si>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</si>
  <si>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</si>
  <si>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</si>
  <si>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</si>
  <si>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</si>
  <si>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</si>
  <si>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</si>
  <si>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</si>
  <si>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</si>
  <si>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</si>
  <si>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</si>
  <si>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</si>
  <si>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</si>
  <si>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</si>
  <si>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</si>
  <si>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mt08cem042</t>
  </si>
  <si>
    <t xml:space="preserve">kg</t>
  </si>
  <si>
    <t xml:space="preserve">Cimento branco em sacos.</t>
  </si>
  <si>
    <t xml:space="preserve">mt08adt040</t>
  </si>
  <si>
    <t xml:space="preserve">kg</t>
  </si>
  <si>
    <t xml:space="preserve">Aditivo plastificante-arejante para argamassas.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</si>
  <si>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</si>
  <si>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</si>
  <si>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</si>
  <si>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mt08cem002</t>
  </si>
  <si>
    <t xml:space="preserve">kg</t>
  </si>
  <si>
    <t xml:space="preserve">Cimento cinza em sacos.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</si>
  <si>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</si>
  <si>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</si>
  <si>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</si>
  <si>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</si>
  <si>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</si>
  <si>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</si>
  <si>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</si>
  <si>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</si>
  <si>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</si>
  <si>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</si>
  <si>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</si>
  <si>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</si>
  <si>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</si>
  <si>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</si>
  <si>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</si>
  <si>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</si>
  <si>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</si>
  <si>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</si>
  <si>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</si>
  <si>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</si>
  <si>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</si>
  <si>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</si>
  <si>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</si>
  <si>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</si>
  <si>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</si>
  <si>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</si>
  <si>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R$ 3,66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</si>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</sst>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18</v>
      </c>
      <c r="F9" s="13">
        <v>1.55</v>
      </c>
      <c r="G9" s="13">
        <f ca="1">ROUND(INDIRECT(ADDRESS(ROW()+(0), COLUMN()+(-2), 1))*INDIRECT(ADDRESS(ROW()+(0), COLUMN()+(-1), 1)), 2)</f>
        <v>27.9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3.79</v>
      </c>
      <c r="G10" s="17">
        <f ca="1">ROUND(INDIRECT(ADDRESS(ROW()+(0), COLUMN()+(-2), 1))*INDIRECT(ADDRESS(ROW()+(0), COLUMN()+(-1), 1)), 2)</f>
        <v>0.04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323.94</v>
      </c>
      <c r="G11" s="17">
        <f ca="1">ROUND(INDIRECT(ADDRESS(ROW()+(0), COLUMN()+(-2), 1))*INDIRECT(ADDRESS(ROW()+(0), COLUMN()+(-1), 1)), 2)</f>
        <v>3.56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1.764</v>
      </c>
      <c r="F12" s="17">
        <v>1.22</v>
      </c>
      <c r="G12" s="17">
        <f ca="1">ROUND(INDIRECT(ADDRESS(ROW()+(0), COLUMN()+(-2), 1))*INDIRECT(ADDRESS(ROW()+(0), COLUMN()+(-1), 1)), 2)</f>
        <v>2.15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0.035</v>
      </c>
      <c r="F13" s="17">
        <v>2.94</v>
      </c>
      <c r="G13" s="17">
        <f ca="1">ROUND(INDIRECT(ADDRESS(ROW()+(0), COLUMN()+(-2), 1))*INDIRECT(ADDRESS(ROW()+(0), COLUMN()+(-1), 1)), 2)</f>
        <v>0.1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</v>
      </c>
      <c r="F14" s="17">
        <v>11.66</v>
      </c>
      <c r="G14" s="17">
        <f ca="1">ROUND(INDIRECT(ADDRESS(ROW()+(0), COLUMN()+(-2), 1))*INDIRECT(ADDRESS(ROW()+(0), COLUMN()+(-1), 1)), 2)</f>
        <v>8.16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1.265</v>
      </c>
      <c r="F15" s="17">
        <v>0.63</v>
      </c>
      <c r="G15" s="17">
        <f ca="1">ROUND(INDIRECT(ADDRESS(ROW()+(0), COLUMN()+(-2), 1))*INDIRECT(ADDRESS(ROW()+(0), COLUMN()+(-1), 1)), 2)</f>
        <v>0.8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0.002</v>
      </c>
      <c r="F16" s="17">
        <v>112.99</v>
      </c>
      <c r="G16" s="17">
        <f ca="1">ROUND(INDIRECT(ADDRESS(ROW()+(0), COLUMN()+(-2), 1))*INDIRECT(ADDRESS(ROW()+(0), COLUMN()+(-1), 1)), 2)</f>
        <v>0.23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0.003</v>
      </c>
      <c r="F17" s="17">
        <v>115.4</v>
      </c>
      <c r="G17" s="17">
        <f ca="1">ROUND(INDIRECT(ADDRESS(ROW()+(0), COLUMN()+(-2), 1))*INDIRECT(ADDRESS(ROW()+(0), COLUMN()+(-1), 1)), 2)</f>
        <v>0.35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0.001</v>
      </c>
      <c r="F18" s="17">
        <v>1110.59</v>
      </c>
      <c r="G18" s="17">
        <f ca="1">ROUND(INDIRECT(ADDRESS(ROW()+(0), COLUMN()+(-2), 1))*INDIRECT(ADDRESS(ROW()+(0), COLUMN()+(-1), 1)), 2)</f>
        <v>1.11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0.003</v>
      </c>
      <c r="F19" s="17">
        <v>48.68</v>
      </c>
      <c r="G19" s="17">
        <f ca="1">ROUND(INDIRECT(ADDRESS(ROW()+(0), COLUMN()+(-2), 1))*INDIRECT(ADDRESS(ROW()+(0), COLUMN()+(-1), 1)), 2)</f>
        <v>0.15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0.011</v>
      </c>
      <c r="F20" s="17">
        <v>4.74</v>
      </c>
      <c r="G20" s="17">
        <f ca="1">ROUND(INDIRECT(ADDRESS(ROW()+(0), COLUMN()+(-2), 1))*INDIRECT(ADDRESS(ROW()+(0), COLUMN()+(-1), 1)), 2)</f>
        <v>0.05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0.006</v>
      </c>
      <c r="F21" s="17">
        <v>12.69</v>
      </c>
      <c r="G21" s="17">
        <f ca="1">ROUND(INDIRECT(ADDRESS(ROW()+(0), COLUMN()+(-2), 1))*INDIRECT(ADDRESS(ROW()+(0), COLUMN()+(-1), 1)), 2)</f>
        <v>0.08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0.508</v>
      </c>
      <c r="F22" s="17">
        <v>32.24</v>
      </c>
      <c r="G22" s="17">
        <f ca="1">ROUND(INDIRECT(ADDRESS(ROW()+(0), COLUMN()+(-2), 1))*INDIRECT(ADDRESS(ROW()+(0), COLUMN()+(-1), 1)), 2)</f>
        <v>16.38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0.357</v>
      </c>
      <c r="F23" s="21">
        <v>27.81</v>
      </c>
      <c r="G23" s="21">
        <f ca="1">ROUND(INDIRECT(ADDRESS(ROW()+(0), COLUMN()+(-2), 1))*INDIRECT(ADDRESS(ROW()+(0), COLUMN()+(-1), 1)), 2)</f>
        <v>9.93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3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70.99</v>
      </c>
      <c r="G24" s="24">
        <f ca="1">ROUND(INDIRECT(ADDRESS(ROW()+(0), COLUMN()+(-2), 1))*INDIRECT(ADDRESS(ROW()+(0), COLUMN()+(-1), 1))/100, 2)</f>
        <v>2.13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73.12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