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<sst xmlns="http://schemas.openxmlformats.org/spreadsheetml/2006/main" count="45" uniqueCount="45">
  <si>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</si>
  <si>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</si>
  <si>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</si>
  <si>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</si>
  <si>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cerâmica maciço comum, para revestir, 9x5,7x19 cm, com juntas de 10 mm de espessura, assente com argamassa de cimento confeccionada em obra, com 250 kg/m³ de cimento, cor cinza, com aditivo plastificante-arejante,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</si>
  <si>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</si>
  <si>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</si>
  <si>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</si>
  <si>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</si>
  <si>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</si>
  <si>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</si>
  <si>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mt04lbr010a</t>
  </si>
  <si>
    <t xml:space="preserve">Un</t>
  </si>
  <si>
    <t xml:space="preserve">Tijolo cerâmico maciço comum, para revestir, 9x5,7x19 cm, segundo ABNT NBR 7170 e ABNT NBR 8041.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</si>
  <si>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</si>
  <si>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</si>
  <si>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</si>
  <si>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</si>
  <si>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</si>
  <si>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</si>
  <si>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</si>
  <si>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</si>
  <si>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</si>
  <si>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mt08adt040</t>
  </si>
  <si>
    <t xml:space="preserve">kg</t>
  </si>
  <si>
    <t xml:space="preserve">Aditivo plastificante-arejante para argamassas.</t>
  </si>
  <si>
    <t xml:space="preserve">mt07ala000ha</t>
  </si>
  <si>
    <t xml:space="preserve">kg</t>
  </si>
  <si>
    <t xml:space="preserve">Aço laminado A 572 Grau 42, em perfis laminados a quente, segundo ASTM A 572, peças simples, para aplicações estruturais, acabamento com primer antioxidante. Trabalhado e montado em oficina, para colocar em obra.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</si>
  <si>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</si>
  <si>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</si>
  <si>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</si>
  <si>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</si>
  <si>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</si>
  <si>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</si>
  <si>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</si>
  <si>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</si>
  <si>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</si>
  <si>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</si>
  <si>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</si>
  <si>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</si>
  <si>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</si>
  <si>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</si>
  <si>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R$ 4,08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</si>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</sst>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79</v>
      </c>
      <c r="G9" s="13">
        <v>0.29</v>
      </c>
      <c r="H9" s="13">
        <f ca="1">ROUND(INDIRECT(ADDRESS(ROW()+(0), COLUMN()+(-2), 1))*INDIRECT(ADDRESS(ROW()+(0), COLUMN()+(-1), 1)), 2)</f>
        <v>22.91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50.71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4.284</v>
      </c>
      <c r="G12" s="17">
        <v>0.63</v>
      </c>
      <c r="H12" s="17">
        <f ca="1">ROUND(INDIRECT(ADDRESS(ROW()+(0), COLUMN()+(-2), 1))*INDIRECT(ADDRESS(ROW()+(0), COLUMN()+(-1), 1)), 2)</f>
        <v>2.7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2.94</v>
      </c>
      <c r="H13" s="17">
        <f ca="1">ROUND(INDIRECT(ADDRESS(ROW()+(0), COLUMN()+(-2), 1))*INDIRECT(ADDRESS(ROW()+(0), COLUMN()+(-1), 1)), 2)</f>
        <v>0.25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2.4</v>
      </c>
      <c r="G14" s="17">
        <v>3.65</v>
      </c>
      <c r="H14" s="17">
        <f ca="1">ROUND(INDIRECT(ADDRESS(ROW()+(0), COLUMN()+(-2), 1))*INDIRECT(ADDRESS(ROW()+(0), COLUMN()+(-1), 1)), 2)</f>
        <v>8.76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</v>
      </c>
      <c r="G15" s="17">
        <v>6.19</v>
      </c>
      <c r="H15" s="17">
        <f ca="1">ROUND(INDIRECT(ADDRESS(ROW()+(0), COLUMN()+(-2), 1))*INDIRECT(ADDRESS(ROW()+(0), COLUMN()+(-1), 1)), 2)</f>
        <v>2.1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0.012</v>
      </c>
      <c r="G16" s="17">
        <v>12.69</v>
      </c>
      <c r="H16" s="17">
        <f ca="1">ROUND(INDIRECT(ADDRESS(ROW()+(0), COLUMN()+(-2), 1))*INDIRECT(ADDRESS(ROW()+(0), COLUMN()+(-1), 1)), 2)</f>
        <v>0.15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0.752</v>
      </c>
      <c r="G17" s="17">
        <v>32.24</v>
      </c>
      <c r="H17" s="17">
        <f ca="1">ROUND(INDIRECT(ADDRESS(ROW()+(0), COLUMN()+(-2), 1))*INDIRECT(ADDRESS(ROW()+(0), COLUMN()+(-1), 1)), 2)</f>
        <v>24.24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0.599</v>
      </c>
      <c r="G18" s="21">
        <v>27.81</v>
      </c>
      <c r="H18" s="21">
        <f ca="1">ROUND(INDIRECT(ADDRESS(ROW()+(0), COLUMN()+(-2), 1))*INDIRECT(ADDRESS(ROW()+(0), COLUMN()+(-1), 1)), 2)</f>
        <v>16.66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79.21</v>
      </c>
      <c r="H19" s="24">
        <f ca="1">ROUND(INDIRECT(ADDRESS(ROW()+(0), COLUMN()+(-2), 1))*INDIRECT(ADDRESS(ROW()+(0), COLUMN()+(-1), 1))/100, 2)</f>
        <v>2.38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