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<sst xmlns="http://schemas.openxmlformats.org/spreadsheetml/2006/main" count="60" uniqueCount="60">
  <si>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</si>
  <si>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FFZ010</t>
  </si>
  <si>
    <t xml:space="preserve">m²</t>
  </si>
  <si>
    <t xml:space="preserve">Pano exterior de fachada dupla, de alvenaria cerâmica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</si>
  <si>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bloco cerâmico com furos na horizontal, para revestir, 9x19x19 cm, com juntas de 10 mm de espessura, assente com argamassa de cimento confeccionada em obra, com 250 kg/m³ de cimento, cor cinza, com aditivo plastificante-arejante, dosificação 1:6, fornecida a granel. Padieira de alvenaria reforçada de blocos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</si>
  <si>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</si>
  <si>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</si>
  <si>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</si>
  <si>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</si>
  <si>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</si>
  <si>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</si>
  <si>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mt02bcr010ae</t>
  </si>
  <si>
    <t xml:space="preserve">Un</t>
  </si>
  <si>
    <t xml:space="preserve">Bloco cerâmico com furos na horizontal, para revestir, 9x19x19 cm, resistência à compressão 1,5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</si>
  <si>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</si>
  <si>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</si>
  <si>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</si>
  <si>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</si>
  <si>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</si>
  <si>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</si>
  <si>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</si>
  <si>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</si>
  <si>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granel.</t>
  </si>
  <si>
    <t xml:space="preserve">mt08adt040</t>
  </si>
  <si>
    <t xml:space="preserve">kg</t>
  </si>
  <si>
    <t xml:space="preserve">Aditivo plastificante-arejante para argamassas.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</si>
  <si>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</si>
  <si>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</si>
  <si>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</si>
  <si>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mt08cem002</t>
  </si>
  <si>
    <t xml:space="preserve">kg</t>
  </si>
  <si>
    <t xml:space="preserve">Cimento cinza em sacos.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</si>
  <si>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</si>
  <si>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</si>
  <si>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</si>
  <si>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</si>
  <si>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</si>
  <si>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</si>
  <si>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</si>
  <si>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</si>
  <si>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</si>
  <si>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</si>
  <si>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</si>
  <si>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</si>
  <si>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</si>
  <si>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</si>
  <si>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</si>
  <si>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</si>
  <si>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</si>
  <si>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</si>
  <si>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</si>
  <si>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</si>
  <si>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</si>
  <si>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</si>
  <si>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</si>
  <si>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</si>
  <si>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</si>
  <si>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</si>
  <si>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R$ 2,38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</si>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</sst>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28</v>
      </c>
      <c r="G9" s="13">
        <v>0.58</v>
      </c>
      <c r="H9" s="13">
        <f ca="1">ROUND(INDIRECT(ADDRESS(ROW()+(0), COLUMN()+(-2), 1))*INDIRECT(ADDRESS(ROW()+(0), COLUMN()+(-1), 1)), 2)</f>
        <v>16.24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50.71</v>
      </c>
      <c r="H11" s="17">
        <f ca="1">ROUND(INDIRECT(ADDRESS(ROW()+(0), COLUMN()+(-2), 1))*INDIRECT(ADDRESS(ROW()+(0), COLUMN()+(-1), 1)), 2)</f>
        <v>0.76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0.002</v>
      </c>
      <c r="G12" s="17">
        <v>226.67</v>
      </c>
      <c r="H12" s="17">
        <f ca="1">ROUND(INDIRECT(ADDRESS(ROW()+(0), COLUMN()+(-2), 1))*INDIRECT(ADDRESS(ROW()+(0), COLUMN()+(-1), 1)), 2)</f>
        <v>0.45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0.048</v>
      </c>
      <c r="G13" s="17">
        <v>2.94</v>
      </c>
      <c r="H13" s="17">
        <f ca="1">ROUND(INDIRECT(ADDRESS(ROW()+(0), COLUMN()+(-2),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</v>
      </c>
      <c r="G14" s="17">
        <v>11.66</v>
      </c>
      <c r="H14" s="17">
        <f ca="1">ROUND(INDIRECT(ADDRESS(ROW()+(0), COLUMN()+(-2), 1))*INDIRECT(ADDRESS(ROW()+(0), COLUMN()+(-1), 1)), 2)</f>
        <v>4.66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0.422</v>
      </c>
      <c r="G15" s="17">
        <v>0.63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0.001</v>
      </c>
      <c r="G16" s="17">
        <v>112.99</v>
      </c>
      <c r="H16" s="17">
        <f ca="1">ROUND(INDIRECT(ADDRESS(ROW()+(0), COLUMN()+(-2), 1))*INDIRECT(ADDRESS(ROW()+(0), COLUMN()+(-1), 1)), 2)</f>
        <v>0.11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0.001</v>
      </c>
      <c r="G17" s="17">
        <v>115.4</v>
      </c>
      <c r="H17" s="17">
        <f ca="1">ROUND(INDIRECT(ADDRESS(ROW()+(0), COLUMN()+(-2), 1))*INDIRECT(ADDRESS(ROW()+(0), COLUMN()+(-1), 1)), 2)</f>
        <v>0.12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0.001</v>
      </c>
      <c r="G18" s="17">
        <v>1110.59</v>
      </c>
      <c r="H18" s="17">
        <f ca="1">ROUND(INDIRECT(ADDRESS(ROW()+(0), COLUMN()+(-2), 1))*INDIRECT(ADDRESS(ROW()+(0), COLUMN()+(-1), 1)), 2)</f>
        <v>1.11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0.003</v>
      </c>
      <c r="G19" s="17">
        <v>48.68</v>
      </c>
      <c r="H19" s="17">
        <f ca="1">ROUND(INDIRECT(ADDRESS(ROW()+(0), COLUMN()+(-2), 1))*INDIRECT(ADDRESS(ROW()+(0), COLUMN()+(-1), 1)), 2)</f>
        <v>0.15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0.011</v>
      </c>
      <c r="G20" s="17">
        <v>4.74</v>
      </c>
      <c r="H20" s="17">
        <f ca="1">ROUND(INDIRECT(ADDRESS(ROW()+(0), COLUMN()+(-2), 1))*INDIRECT(ADDRESS(ROW()+(0), COLUMN()+(-1), 1)), 2)</f>
        <v>0.05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0.007</v>
      </c>
      <c r="G21" s="17">
        <v>12.69</v>
      </c>
      <c r="H21" s="17">
        <f ca="1">ROUND(INDIRECT(ADDRESS(ROW()+(0), COLUMN()+(-2), 1))*INDIRECT(ADDRESS(ROW()+(0), COLUMN()+(-1), 1)), 2)</f>
        <v>0.09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0.418</v>
      </c>
      <c r="G22" s="17">
        <v>32.24</v>
      </c>
      <c r="H22" s="17">
        <f ca="1">ROUND(INDIRECT(ADDRESS(ROW()+(0), COLUMN()+(-2), 1))*INDIRECT(ADDRESS(ROW()+(0), COLUMN()+(-1), 1)), 2)</f>
        <v>13.48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0.306</v>
      </c>
      <c r="G23" s="21">
        <v>27.81</v>
      </c>
      <c r="H23" s="21">
        <f ca="1">ROUND(INDIRECT(ADDRESS(ROW()+(0), COLUMN()+(-2), 1))*INDIRECT(ADDRESS(ROW()+(0), COLUMN()+(-1), 1)), 2)</f>
        <v>8.51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3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46.18</v>
      </c>
      <c r="H24" s="24">
        <f ca="1">ROUND(INDIRECT(ADDRESS(ROW()+(0), COLUMN()+(-2), 1))*INDIRECT(ADDRESS(ROW()+(0), COLUMN()+(-1), 1))/100, 2)</f>
        <v>1.39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47.57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