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<sst xmlns="http://schemas.openxmlformats.org/spreadsheetml/2006/main" count="54" uniqueCount="54">
  <si>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</si>
  <si>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FFZ010</t>
  </si>
  <si>
    <t xml:space="preserve">m²</t>
  </si>
  <si>
    <t xml:space="preserve">Pano exterior de fachada dupla, de alvenaria cerâmica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</si>
  <si>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cerâmico com furos na vertical, para revestir, 9x19x39 cm, com juntas de 10 mm de espessura, assente com argamassa de cimento industrializada, cor cinza, resistência à compressão 5 N/mm², fornecida a granel. Padieira de alvenaria reforçada de blocos cortados para revestir;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</si>
  <si>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</si>
  <si>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</si>
  <si>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</si>
  <si>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</si>
  <si>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</si>
  <si>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</si>
  <si>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mt02bcr010De</t>
  </si>
  <si>
    <t xml:space="preserve">Un</t>
  </si>
  <si>
    <t xml:space="preserve">Bloco cerâmico com furos na vertical, para revestir, 9x19x39 cm, resistência à compressão 3 MPa; com o preço incrementado em 20% relativamente a peças especiais. Segundo ABNT NBR 15270-1.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</si>
  <si>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</si>
  <si>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</si>
  <si>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</si>
  <si>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</si>
  <si>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</si>
  <si>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industrializada para alvenaria, de cimento, cor cinza, resistência à compressão 5 N/mm², fornecida a granel.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</si>
  <si>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</si>
  <si>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</si>
  <si>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</si>
  <si>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mt08cem002</t>
  </si>
  <si>
    <t xml:space="preserve">kg</t>
  </si>
  <si>
    <t xml:space="preserve">Cimento cinza em sacos.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</si>
  <si>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</si>
  <si>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</si>
  <si>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</si>
  <si>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</si>
  <si>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</si>
  <si>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</si>
  <si>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</si>
  <si>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</si>
  <si>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</si>
  <si>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</si>
  <si>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</si>
  <si>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</si>
  <si>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</si>
  <si>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</si>
  <si>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</si>
  <si>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</si>
  <si>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</si>
  <si>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industrializada em seco, fornecida a granel.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</si>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</sst>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2.89" customWidth="1"/>
    <col min="5" max="5" width="79.7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14</v>
      </c>
      <c r="G9" s="13">
        <v>1.87</v>
      </c>
      <c r="H9" s="13">
        <f ca="1">ROUND(INDIRECT(ADDRESS(ROW()+(0), COLUMN()+(-2), 1))*INDIRECT(ADDRESS(ROW()+(0), COLUMN()+(-1), 1)), 2)</f>
        <v>26.18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0.014</v>
      </c>
      <c r="G11" s="17">
        <v>123.12</v>
      </c>
      <c r="H11" s="17">
        <f ca="1">ROUND(INDIRECT(ADDRESS(ROW()+(0), COLUMN()+(-2), 1))*INDIRECT(ADDRESS(ROW()+(0), COLUMN()+(-1), 1)), 2)</f>
        <v>1.72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11.66</v>
      </c>
      <c r="H12" s="17">
        <f ca="1">ROUND(INDIRECT(ADDRESS(ROW()+(0), COLUMN()+(-2), 1))*INDIRECT(ADDRESS(ROW()+(0), COLUMN()+(-1), 1)), 2)</f>
        <v>4.66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0.422</v>
      </c>
      <c r="G13" s="17">
        <v>0.63</v>
      </c>
      <c r="H13" s="17">
        <f ca="1">ROUND(INDIRECT(ADDRESS(ROW()+(0), COLUMN()+(-2), 1))*INDIRECT(ADDRESS(ROW()+(0), COLUMN()+(-1), 1)), 2)</f>
        <v>0.27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112.99</v>
      </c>
      <c r="H14" s="17">
        <f ca="1">ROUND(INDIRECT(ADDRESS(ROW()+(0), COLUMN()+(-2), 1))*INDIRECT(ADDRESS(ROW()+(0), COLUMN()+(-1), 1)), 2)</f>
        <v>0.11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115.4</v>
      </c>
      <c r="H15" s="17">
        <f ca="1">ROUND(INDIRECT(ADDRESS(ROW()+(0), COLUMN()+(-2),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1110.59</v>
      </c>
      <c r="H16" s="17">
        <f ca="1">ROUND(INDIRECT(ADDRESS(ROW()+(0), COLUMN()+(-2), 1))*INDIRECT(ADDRESS(ROW()+(0), COLUMN()+(-1), 1)), 2)</f>
        <v>1.11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48.68</v>
      </c>
      <c r="H17" s="17">
        <f ca="1">ROUND(INDIRECT(ADDRESS(ROW()+(0), COLUMN()+(-2),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0.011</v>
      </c>
      <c r="G18" s="17">
        <v>4.74</v>
      </c>
      <c r="H18" s="17">
        <f ca="1">ROUND(INDIRECT(ADDRESS(ROW()+(0), COLUMN()+(-2), 1))*INDIRECT(ADDRESS(ROW()+(0), COLUMN()+(-1), 1)), 2)</f>
        <v>0.05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0.052</v>
      </c>
      <c r="G19" s="17">
        <v>7.12</v>
      </c>
      <c r="H19" s="17">
        <f ca="1">ROUND(INDIRECT(ADDRESS(ROW()+(0), COLUMN()+(-2), 1))*INDIRECT(ADDRESS(ROW()+(0), COLUMN()+(-1), 1)), 2)</f>
        <v>0.37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0.337</v>
      </c>
      <c r="G20" s="17">
        <v>32.24</v>
      </c>
      <c r="H20" s="17">
        <f ca="1">ROUND(INDIRECT(ADDRESS(ROW()+(0), COLUMN()+(-2), 1))*INDIRECT(ADDRESS(ROW()+(0), COLUMN()+(-1), 1)), 2)</f>
        <v>10.86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0.202</v>
      </c>
      <c r="G21" s="21">
        <v>27.81</v>
      </c>
      <c r="H21" s="21">
        <f ca="1">ROUND(INDIRECT(ADDRESS(ROW()+(0), COLUMN()+(-2), 1))*INDIRECT(ADDRESS(ROW()+(0), COLUMN()+(-1), 1)), 2)</f>
        <v>5.62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51.26</v>
      </c>
      <c r="H22" s="24">
        <f ca="1">ROUND(INDIRECT(ADDRESS(ROW()+(0), COLUMN()+(-2), 1))*INDIRECT(ADDRESS(ROW()+(0), COLUMN()+(-1), 1))/100, 2)</f>
        <v>1.54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