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<sst xmlns="http://schemas.openxmlformats.org/spreadsheetml/2006/main" count="33" uniqueCount="33">
  <si>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</si>
  <si>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FDR010</t>
  </si>
  <si>
    <t xml:space="preserve">m²</t>
  </si>
  <si>
    <t xml:space="preserve">Grade de aço.</t>
  </si>
  <si>
    <r>
      <rPr>
        <sz val="8.25"/>
        <color rgb="FF000000"/>
        <rFont val="Arial"/>
        <family val="2"/>
      </rPr>
      <t xml:space="preserve">Grade metálica composta por caixilho de seção quadrada de perfil maciço de aço com baixo teor em carbono de 14x14 mm, barras horizontais de seção quadrada de perfil maciço de aço laminado a quente de 12x12 mm e barras verticais de seção quadrada de perfil maciço de aço laminado a quente de 12x12 mm, montagem através de ancoragem química com barras roscadas.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</si>
  <si>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</si>
  <si>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</si>
  <si>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</si>
  <si>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</si>
  <si>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</si>
  <si>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</si>
  <si>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mt26aad010a</t>
  </si>
  <si>
    <t xml:space="preserve">m</t>
  </si>
  <si>
    <t xml:space="preserve">Seção quadrada de perfil maciço de ferro forjado marcado de 14x14 mm, montado em oficina com tratamento anticorrosão segundo ISO 1461 e primer SHOP-PRIMER à base de resina polivinil-butiral com uma espessura média de recobrimento de 20 microns.</t>
  </si>
  <si>
    <t xml:space="preserve">mt26aac010aa</t>
  </si>
  <si>
    <t xml:space="preserve">m</t>
  </si>
  <si>
    <t xml:space="preserve">Seção quadrada de perfil maciço de aço laminado a quente de 12x12 mm, montado em oficina com tratamento anticorrosão segundo ISO 1461 e primer SHOP-PRIMER à base de resina polivinil-butiral com uma espessura média de recobrimento de 20 microns.</t>
  </si>
  <si>
    <t xml:space="preserve">mt26aaq010a</t>
  </si>
  <si>
    <t xml:space="preserve">Un</t>
  </si>
  <si>
    <t xml:space="preserve">Ancoragem química composta por resina e barra roscada de aço galvanizado qualidade 5.8, segundo ISO 898-1; com porca e arruela, de 8 mm de diâmetro.</t>
  </si>
  <si>
    <t xml:space="preserve">mq06hor010</t>
  </si>
  <si>
    <t xml:space="preserve">h</t>
  </si>
  <si>
    <t xml:space="preserve">Betoneira elétrica com uma capacidade de amassamento de 160 l.</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</si>
  <si>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</si>
  <si>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</si>
  <si>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</si>
  <si>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</si>
  <si>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</si>
  <si>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</si>
  <si>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</si>
  <si>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</si>
  <si>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R$ 65,32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</si>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</sst>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2.89" customWidth="1"/>
    <col min="5" max="5" width="79.56"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3.33</v>
      </c>
      <c r="G9" s="13">
        <v>41.56</v>
      </c>
      <c r="H9" s="13">
        <f ca="1">ROUND(INDIRECT(ADDRESS(ROW()+(0), COLUMN()+(-2), 1))*INDIRECT(ADDRESS(ROW()+(0), COLUMN()+(-1), 1)), 2)</f>
        <v>138.39</v>
      </c>
    </row>
    <row r="10" spans="1:8" ht="34.50" thickBot="1" customHeight="1">
      <c r="A10" s="14" t="s">
        <v>14</v>
      </c>
      <c r="B10" s="14"/>
      <c r="C10" s="15" t="s">
        <v>15</v>
      </c>
      <c r="D10" s="15"/>
      <c r="E10" s="14" t="s">
        <v>16</v>
      </c>
      <c r="F10" s="16">
        <v>15</v>
      </c>
      <c r="G10" s="17">
        <v>15.76</v>
      </c>
      <c r="H10" s="17">
        <f ca="1">ROUND(INDIRECT(ADDRESS(ROW()+(0), COLUMN()+(-2), 1))*INDIRECT(ADDRESS(ROW()+(0), COLUMN()+(-1), 1)), 2)</f>
        <v>236.4</v>
      </c>
    </row>
    <row r="11" spans="1:8" ht="24.00" thickBot="1" customHeight="1">
      <c r="A11" s="14" t="s">
        <v>17</v>
      </c>
      <c r="B11" s="14"/>
      <c r="C11" s="15" t="s">
        <v>18</v>
      </c>
      <c r="D11" s="15"/>
      <c r="E11" s="14" t="s">
        <v>19</v>
      </c>
      <c r="F11" s="16">
        <v>4</v>
      </c>
      <c r="G11" s="17">
        <v>8.07</v>
      </c>
      <c r="H11" s="17">
        <f ca="1">ROUND(INDIRECT(ADDRESS(ROW()+(0), COLUMN()+(-2), 1))*INDIRECT(ADDRESS(ROW()+(0), COLUMN()+(-1), 1)), 2)</f>
        <v>32.28</v>
      </c>
    </row>
    <row r="12" spans="1:8" ht="13.50" thickBot="1" customHeight="1">
      <c r="A12" s="14" t="s">
        <v>20</v>
      </c>
      <c r="B12" s="14"/>
      <c r="C12" s="15" t="s">
        <v>21</v>
      </c>
      <c r="D12" s="15"/>
      <c r="E12" s="14" t="s">
        <v>22</v>
      </c>
      <c r="F12" s="16">
        <v>0.005</v>
      </c>
      <c r="G12" s="17">
        <v>12.69</v>
      </c>
      <c r="H12" s="17">
        <f ca="1">ROUND(INDIRECT(ADDRESS(ROW()+(0), COLUMN()+(-2), 1))*INDIRECT(ADDRESS(ROW()+(0), COLUMN()+(-1), 1)), 2)</f>
        <v>0.06</v>
      </c>
    </row>
    <row r="13" spans="1:8" ht="13.50" thickBot="1" customHeight="1">
      <c r="A13" s="14" t="s">
        <v>23</v>
      </c>
      <c r="B13" s="14"/>
      <c r="C13" s="15" t="s">
        <v>24</v>
      </c>
      <c r="D13" s="15"/>
      <c r="E13" s="14" t="s">
        <v>25</v>
      </c>
      <c r="F13" s="16">
        <v>0.366</v>
      </c>
      <c r="G13" s="17">
        <v>32.62</v>
      </c>
      <c r="H13" s="17">
        <f ca="1">ROUND(INDIRECT(ADDRESS(ROW()+(0), COLUMN()+(-2), 1))*INDIRECT(ADDRESS(ROW()+(0), COLUMN()+(-1), 1)), 2)</f>
        <v>11.94</v>
      </c>
    </row>
    <row r="14" spans="1:8" ht="13.50" thickBot="1" customHeight="1">
      <c r="A14" s="14" t="s">
        <v>26</v>
      </c>
      <c r="B14" s="14"/>
      <c r="C14" s="18" t="s">
        <v>27</v>
      </c>
      <c r="D14" s="18"/>
      <c r="E14" s="19" t="s">
        <v>28</v>
      </c>
      <c r="F14" s="20">
        <v>0.261</v>
      </c>
      <c r="G14" s="21">
        <v>30.15</v>
      </c>
      <c r="H14" s="21">
        <f ca="1">ROUND(INDIRECT(ADDRESS(ROW()+(0), COLUMN()+(-2), 1))*INDIRECT(ADDRESS(ROW()+(0), COLUMN()+(-1), 1)), 2)</f>
        <v>7.87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426.94</v>
      </c>
      <c r="H15" s="24">
        <f ca="1">ROUND(INDIRECT(ADDRESS(ROW()+(0), COLUMN()+(-2), 1))*INDIRECT(ADDRESS(ROW()+(0), COLUMN()+(-1), 1))/100, 2)</f>
        <v>8.54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435.48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