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<sst xmlns="http://schemas.openxmlformats.org/spreadsheetml/2006/main" count="33" uniqueCount="33">
  <si>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</si>
  <si>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FDR010</t>
  </si>
  <si>
    <t xml:space="preserve">m²</t>
  </si>
  <si>
    <t xml:space="preserve">Grade de aço.</t>
  </si>
  <si>
    <r>
      <rPr>
        <sz val="8.25"/>
        <color rgb="FF000000"/>
        <rFont val="Arial"/>
        <family val="2"/>
      </rPr>
      <t xml:space="preserve">Grade metálica composta por caixilho de seção quadrada de perfil maciço de aço laminado a quente de 12x12 mm, barras horizontais de seção circular de perfil maciço de aço laminado a quente de diâmetro 10 mm e barras verticais de seção quadrada de perfil maciço de aço laminado a quente de 12x12 mm, montagem através de ancoragem química com barras roscadas.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</si>
  <si>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</si>
  <si>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</si>
  <si>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</si>
  <si>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</si>
  <si>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</si>
  <si>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</si>
  <si>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mt26aac010aa</t>
  </si>
  <si>
    <t xml:space="preserve">m</t>
  </si>
  <si>
    <t xml:space="preserve">Seção quadrada de perfil maciço de aço laminado a quente de 12x12 mm, montado em oficina com tratamento anticorrosão segundo ISO 1461 e primer SHOP-PRIMER à base de resina polivinil-butiral com uma espessura média de recobrimento de 20 microns.</t>
  </si>
  <si>
    <t xml:space="preserve">mt26aac010dn</t>
  </si>
  <si>
    <t xml:space="preserve">m</t>
  </si>
  <si>
    <t xml:space="preserve">Seção circular de perfil maciço de aço laminado a quente de diâmetro 10 mm, montado em oficina com tratamento anticorrosão segundo ISO 1461 e primer SHOP-PRIMER à base de resina polivinil-butiral com uma espessura média de recobrimento de 20 microns.</t>
  </si>
  <si>
    <t xml:space="preserve">mt26aaq010a</t>
  </si>
  <si>
    <t xml:space="preserve">Un</t>
  </si>
  <si>
    <t xml:space="preserve">Ancoragem química composta por resina e barra roscada de aço galvanizado qualidade 5.8, segundo ISO 898-1; com porca e arruela, de 8 mm de diâmetro.</t>
  </si>
  <si>
    <t xml:space="preserve">mq06hor010</t>
  </si>
  <si>
    <t xml:space="preserve">h</t>
  </si>
  <si>
    <t xml:space="preserve">Betoneira elétrica com uma capacidade de amassamento de 160 l.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</si>
  <si>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</si>
  <si>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</si>
  <si>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</si>
  <si>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</si>
  <si>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</si>
  <si>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</si>
  <si>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</si>
  <si>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</si>
  <si>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R$ 50,36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</si>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</sst>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13.33</v>
      </c>
      <c r="G9" s="13">
        <v>15.76</v>
      </c>
      <c r="H9" s="13">
        <f ca="1">ROUND(INDIRECT(ADDRESS(ROW()+(0), COLUMN()+(-2), 1))*INDIRECT(ADDRESS(ROW()+(0), COLUMN()+(-1), 1)), 2)</f>
        <v>210.08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13.39</v>
      </c>
      <c r="H10" s="17">
        <f ca="1">ROUND(INDIRECT(ADDRESS(ROW()+(0), COLUMN()+(-2), 1))*INDIRECT(ADDRESS(ROW()+(0), COLUMN()+(-1), 1)), 2)</f>
        <v>66.95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8.07</v>
      </c>
      <c r="H11" s="17">
        <f ca="1">ROUND(INDIRECT(ADDRESS(ROW()+(0), COLUMN()+(-2), 1))*INDIRECT(ADDRESS(ROW()+(0), COLUMN()+(-1), 1)), 2)</f>
        <v>32.28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0.005</v>
      </c>
      <c r="G12" s="17">
        <v>12.69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32.62</v>
      </c>
      <c r="H13" s="17">
        <f ca="1">ROUND(INDIRECT(ADDRESS(ROW()+(0), COLUMN()+(-2), 1))*INDIRECT(ADDRESS(ROW()+(0), COLUMN()+(-1), 1)), 2)</f>
        <v>11.94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0.261</v>
      </c>
      <c r="G14" s="21">
        <v>30.15</v>
      </c>
      <c r="H14" s="21">
        <f ca="1">ROUND(INDIRECT(ADDRESS(ROW()+(0), COLUMN()+(-2), 1))*INDIRECT(ADDRESS(ROW()+(0), COLUMN()+(-1), 1)), 2)</f>
        <v>7.87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329.18</v>
      </c>
      <c r="H15" s="24">
        <f ca="1">ROUND(INDIRECT(ADDRESS(ROW()+(0), COLUMN()+(-2), 1))*INDIRECT(ADDRESS(ROW()+(0), COLUMN()+(-1), 1))/100, 2)</f>
        <v>6.58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335.76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