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<sst xmlns="http://schemas.openxmlformats.org/spreadsheetml/2006/main" count="33" uniqueCount="33">
  <si>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</si>
  <si>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</si>
  <si>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</si>
  <si>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</si>
  <si>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18x18 mm, barras horizontais de seção quadrada de perfil maciço de aço laminado a quente de 12x12 mm e barras verticais de seção quadrada de perfil maciço de aço laminado a quente de 12x12 mm, montagem através de ancoragem química com barras roscadas.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</si>
  <si>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</si>
  <si>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</si>
  <si>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</si>
  <si>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</si>
  <si>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</si>
  <si>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</si>
  <si>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mt26aac010ad</t>
  </si>
  <si>
    <t xml:space="preserve">m</t>
  </si>
  <si>
    <t xml:space="preserve">Seção quadrada de perfil maciço de aço laminado a quente de 18x18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</si>
  <si>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</si>
  <si>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</si>
  <si>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</si>
  <si>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mt26aaq010a</t>
  </si>
  <si>
    <t xml:space="preserve">Un</t>
  </si>
  <si>
    <t xml:space="preserve">Ancoragem química composta por resina e barra roscada de aço galvanizado qualidade 5.8, segundo ISO 898-1; com porca e arruela, de 8 mm de diâmetro.</t>
  </si>
  <si>
    <t xml:space="preserve">mq06hor010</t>
  </si>
  <si>
    <t xml:space="preserve">h</t>
  </si>
  <si>
    <t xml:space="preserve">Betoneira elétrica com uma capacidade de amassamento de 160 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</si>
  <si>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</si>
  <si>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</si>
  <si>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</si>
  <si>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</si>
  <si>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</si>
  <si>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</si>
  <si>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</si>
  <si>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</si>
  <si>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R$ 57,38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</si>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</sst>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25.97</v>
      </c>
      <c r="H9" s="13">
        <f ca="1">ROUND(INDIRECT(ADDRESS(ROW()+(0), COLUMN()+(-2), 1))*INDIRECT(ADDRESS(ROW()+(0), COLUMN()+(-1), 1)), 2)</f>
        <v>86.48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15.76</v>
      </c>
      <c r="H10" s="17">
        <f ca="1">ROUND(INDIRECT(ADDRESS(ROW()+(0), COLUMN()+(-2), 1))*INDIRECT(ADDRESS(ROW()+(0), COLUMN()+(-1), 1)), 2)</f>
        <v>236.4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8.07</v>
      </c>
      <c r="H11" s="17">
        <f ca="1">ROUND(INDIRECT(ADDRESS(ROW()+(0), COLUMN()+(-2), 1))*INDIRECT(ADDRESS(ROW()+(0), COLUMN()+(-1), 1)), 2)</f>
        <v>32.28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32.62</v>
      </c>
      <c r="H13" s="17">
        <f ca="1">ROUND(INDIRECT(ADDRESS(ROW()+(0), COLUMN()+(-2), 1))*INDIRECT(ADDRESS(ROW()+(0), COLUMN()+(-1), 1)), 2)</f>
        <v>11.94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0.261</v>
      </c>
      <c r="G14" s="21">
        <v>30.15</v>
      </c>
      <c r="H14" s="21">
        <f ca="1">ROUND(INDIRECT(ADDRESS(ROW()+(0), COLUMN()+(-2), 1))*INDIRECT(ADDRESS(ROW()+(0), COLUMN()+(-1), 1)), 2)</f>
        <v>7.87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375.03</v>
      </c>
      <c r="H15" s="24">
        <f ca="1">ROUND(INDIRECT(ADDRESS(ROW()+(0), COLUMN()+(-2), 1))*INDIRECT(ADDRESS(ROW()+(0), COLUMN()+(-1), 1))/100, 2)</f>
        <v>7.5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