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<sst xmlns="http://schemas.openxmlformats.org/spreadsheetml/2006/main" count="33" uniqueCount="33">
  <si>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</si>
  <si>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</si>
  <si>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</si>
  <si>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</si>
  <si>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12x12 mm e barras verticais de seção circular de perfil maciço de aço laminado a quente de diâmetro 10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</si>
  <si>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</si>
  <si>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</si>
  <si>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</si>
  <si>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</si>
  <si>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</si>
  <si>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</si>
  <si>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</si>
  <si>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</si>
  <si>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</si>
  <si>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mt26aac010dn</t>
  </si>
  <si>
    <t xml:space="preserve">m</t>
  </si>
  <si>
    <t xml:space="preserve">Seção circular de perfil maciço de aço laminado a quente de diâmetro 10 mm, montado em oficina com tratamento anticorrosão segundo ISO 1461 e primer SHOP-PRIMER à base de resina polivinil-butiral com uma espessura média de recobrimento de 20 microns.</t>
  </si>
  <si>
    <t xml:space="preserve">mt26aaa033a</t>
  </si>
  <si>
    <t xml:space="preserve">Un</t>
  </si>
  <si>
    <t xml:space="preserve">Ancoragem mecânica com bucha de nylon e parafuso de aço galvanizado, de cabeça escareada.</t>
  </si>
  <si>
    <t xml:space="preserve">mq06hor010</t>
  </si>
  <si>
    <t xml:space="preserve">h</t>
  </si>
  <si>
    <t xml:space="preserve">Betoneira elétrica com uma capacidade de amassamento de 160 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</si>
  <si>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</si>
  <si>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</si>
  <si>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</si>
  <si>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</si>
  <si>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</si>
  <si>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</si>
  <si>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</si>
  <si>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</si>
  <si>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R$ 44,11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</si>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</sst>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15.76</v>
      </c>
      <c r="H9" s="13">
        <f ca="1">ROUND(INDIRECT(ADDRESS(ROW()+(0), COLUMN()+(-2), 1))*INDIRECT(ADDRESS(ROW()+(0), COLUMN()+(-1), 1)), 2)</f>
        <v>131.28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13.39</v>
      </c>
      <c r="H10" s="17">
        <f ca="1">ROUND(INDIRECT(ADDRESS(ROW()+(0), COLUMN()+(-2), 1))*INDIRECT(ADDRESS(ROW()+(0), COLUMN()+(-1), 1)), 2)</f>
        <v>133.9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0.81</v>
      </c>
      <c r="H11" s="17">
        <f ca="1">ROUND(INDIRECT(ADDRESS(ROW()+(0), COLUMN()+(-2), 1))*INDIRECT(ADDRESS(ROW()+(0), COLUMN()+(-1), 1)), 2)</f>
        <v>3.24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32.62</v>
      </c>
      <c r="H13" s="17">
        <f ca="1">ROUND(INDIRECT(ADDRESS(ROW()+(0), COLUMN()+(-2), 1))*INDIRECT(ADDRESS(ROW()+(0), COLUMN()+(-1), 1)), 2)</f>
        <v>11.94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0.261</v>
      </c>
      <c r="G14" s="21">
        <v>30.15</v>
      </c>
      <c r="H14" s="21">
        <f ca="1">ROUND(INDIRECT(ADDRESS(ROW()+(0), COLUMN()+(-2), 1))*INDIRECT(ADDRESS(ROW()+(0), COLUMN()+(-1), 1)), 2)</f>
        <v>7.87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288.29</v>
      </c>
      <c r="H15" s="24">
        <f ca="1">ROUND(INDIRECT(ADDRESS(ROW()+(0), COLUMN()+(-2), 1))*INDIRECT(ADDRESS(ROW()+(0), COLUMN()+(-1), 1))/100, 2)</f>
        <v>5.77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