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<sst xmlns="http://schemas.openxmlformats.org/spreadsheetml/2006/main" count="42" uniqueCount="42">
  <si>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</si>
  <si>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FDB010</t>
  </si>
  <si>
    <t xml:space="preserve">m</t>
  </si>
  <si>
    <t xml:space="preserve">Balaustrada.</t>
  </si>
  <si>
    <r>
      <rPr>
        <sz val="8.25"/>
        <color rgb="FF000000"/>
        <rFont val="Arial"/>
        <family val="2"/>
      </rPr>
      <t xml:space="preserve">Balaustrada curva formada por balaústres pré-fabricados de concreto tipo Âncora de 16,5x8,5x70 cm, corrimão de 16x12x100 cm.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</si>
  <si>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</si>
  <si>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</si>
  <si>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</si>
  <si>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</si>
  <si>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</si>
  <si>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</si>
  <si>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mt20bhp210dd</t>
  </si>
  <si>
    <t xml:space="preserve">Un</t>
  </si>
  <si>
    <t xml:space="preserve">Balaústre tipo Âncora, pré-fabricado de concreto, de 16,5x8,5x70 cm.</t>
  </si>
  <si>
    <t xml:space="preserve">mt20bhp230a</t>
  </si>
  <si>
    <t xml:space="preserve">m</t>
  </si>
  <si>
    <t xml:space="preserve">Corrimão pré-fabricado de concreto, para balaustrada, de 16x12x100 cm.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</si>
  <si>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</si>
  <si>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</si>
  <si>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</si>
  <si>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</si>
  <si>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</si>
  <si>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</si>
  <si>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mt08cem042</t>
  </si>
  <si>
    <t xml:space="preserve">kg</t>
  </si>
  <si>
    <t xml:space="preserve">Cimento branco em sacos.</t>
  </si>
  <si>
    <t xml:space="preserve">mt08cal030</t>
  </si>
  <si>
    <t xml:space="preserve">kg</t>
  </si>
  <si>
    <t xml:space="preserve">Cal hidratada para argamassas, em sacos, segundo ABNT NBR 7175.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</si>
  <si>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</si>
  <si>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</si>
  <si>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</si>
  <si>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</si>
  <si>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</si>
  <si>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</si>
  <si>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</si>
  <si>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</si>
  <si>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</si>
  <si>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</si>
  <si>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</si>
  <si>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R$ 29,94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</si>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</sst>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6.63" customWidth="1"/>
    <col min="5" max="5" width="64.77" customWidth="1"/>
    <col min="6" max="6" width="9.86" customWidth="1"/>
    <col min="7" max="7" width="15.4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4</v>
      </c>
      <c r="G9" s="13">
        <v>9.09</v>
      </c>
      <c r="H9" s="13">
        <f ca="1">ROUND(INDIRECT(ADDRESS(ROW()+(0), COLUMN()+(-2), 1))*INDIRECT(ADDRESS(ROW()+(0), COLUMN()+(-1), 1)), 2)</f>
        <v>36.36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7.23</v>
      </c>
      <c r="H10" s="17">
        <f ca="1">ROUND(INDIRECT(ADDRESS(ROW()+(0), COLUMN()+(-2), 1))*INDIRECT(ADDRESS(ROW()+(0), COLUMN()+(-1), 1)), 2)</f>
        <v>7.59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0.016</v>
      </c>
      <c r="G11" s="17">
        <v>3.79</v>
      </c>
      <c r="H11" s="17">
        <f ca="1">ROUND(INDIRECT(ADDRESS(ROW()+(0), COLUMN()+(-2), 1))*INDIRECT(ADDRESS(ROW()+(0), COLUMN()+(-1), 1)), 2)</f>
        <v>0.06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</v>
      </c>
      <c r="G12" s="17">
        <v>112.99</v>
      </c>
      <c r="H12" s="17">
        <f ca="1">ROUND(INDIRECT(ADDRESS(ROW()+(0), COLUMN()+(-2), 1))*INDIRECT(ADDRESS(ROW()+(0), COLUMN()+(-1), 1)), 2)</f>
        <v>13.56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20</v>
      </c>
      <c r="G13" s="17">
        <v>1.22</v>
      </c>
      <c r="H13" s="17">
        <f ca="1">ROUND(INDIRECT(ADDRESS(ROW()+(0), COLUMN()+(-2), 1))*INDIRECT(ADDRESS(ROW()+(0), COLUMN()+(-1), 1)), 2)</f>
        <v>24.4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20</v>
      </c>
      <c r="G14" s="17">
        <v>0.5</v>
      </c>
      <c r="H14" s="17">
        <f ca="1">ROUND(INDIRECT(ADDRESS(ROW()+(0), COLUMN()+(-2), 1))*INDIRECT(ADDRESS(ROW()+(0), COLUMN()+(-1), 1)), 2)</f>
        <v>10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0.072</v>
      </c>
      <c r="G15" s="17">
        <v>12.69</v>
      </c>
      <c r="H15" s="17">
        <f ca="1">ROUND(INDIRECT(ADDRESS(ROW()+(0), COLUMN()+(-2), 1))*INDIRECT(ADDRESS(ROW()+(0), COLUMN()+(-1), 1)), 2)</f>
        <v>0.91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1.003</v>
      </c>
      <c r="G16" s="17">
        <v>32.24</v>
      </c>
      <c r="H16" s="17">
        <f ca="1">ROUND(INDIRECT(ADDRESS(ROW()+(0), COLUMN()+(-2), 1))*INDIRECT(ADDRESS(ROW()+(0), COLUMN()+(-1), 1)), 2)</f>
        <v>32.34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1.705</v>
      </c>
      <c r="G17" s="21">
        <v>27.81</v>
      </c>
      <c r="H17" s="21">
        <f ca="1">ROUND(INDIRECT(ADDRESS(ROW()+(0), COLUMN()+(-2), 1))*INDIRECT(ADDRESS(ROW()+(0), COLUMN()+(-1), 1)), 2)</f>
        <v>47.42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172.64</v>
      </c>
      <c r="H18" s="24">
        <f ca="1">ROUND(INDIRECT(ADDRESS(ROW()+(0), COLUMN()+(-2), 1))*INDIRECT(ADDRESS(ROW()+(0), COLUMN()+(-1), 1))/100, 2)</f>
        <v>3.45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176.09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