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<sst xmlns="http://schemas.openxmlformats.org/spreadsheetml/2006/main" count="39" uniqueCount="39">
  <si>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</si>
  <si>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FDA005</t>
  </si>
  <si>
    <t xml:space="preserve">m</t>
  </si>
  <si>
    <t xml:space="preserve">Parapeito de alvenaria.</t>
  </si>
  <si>
    <r>
      <rPr>
        <sz val="8.25"/>
        <color rgb="FF000000"/>
        <rFont val="Arial"/>
        <family val="2"/>
      </rPr>
      <t xml:space="preserve">Parapeito de 1,25 m de altura, de 11,5 cm de espessura, de alvenaria de bloco cerâmico com furos na horizontal, para revestir, 11,5x19x29 cm, com juntas de 10 mm de espessura, assente com argamassa de cimento confeccionada em obra, com 250 kg/m³ de cimento, cor cinza, dosificação 1:6, fornecida a granel; emboço em ambas as faces com argamassa de cimento confeccionada em obra, com 250 kg/m³ de cimento, cor cinza, dosificação 1:6, fornecida a granel. Inclusive peça superior de coroamento.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</si>
  <si>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</si>
  <si>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</si>
  <si>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</si>
  <si>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</si>
  <si>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</si>
  <si>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</si>
  <si>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mt02bcr010de</t>
  </si>
  <si>
    <t xml:space="preserve">Un</t>
  </si>
  <si>
    <t xml:space="preserve">Bloco cerâmico com furos na horizontal, para revestir, 11,5x19x29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</si>
  <si>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</si>
  <si>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</si>
  <si>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</si>
  <si>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</si>
  <si>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</si>
  <si>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</si>
  <si>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</si>
  <si>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</si>
  <si>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</si>
  <si>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</si>
  <si>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</si>
  <si>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</si>
  <si>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</si>
  <si>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</si>
  <si>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</si>
  <si>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mo078</t>
  </si>
  <si>
    <t xml:space="preserve">h</t>
  </si>
  <si>
    <t xml:space="preserve">Ajudante de pedreiro de edificações.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</si>
  <si>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</si>
  <si>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</si>
  <si>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</si>
  <si>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</si>
  <si>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</si>
  <si>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R$ 6,21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</si>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</sst>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9.9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22.313</v>
      </c>
      <c r="F9" s="13">
        <v>1.16</v>
      </c>
      <c r="G9" s="13">
        <f ca="1">ROUND(INDIRECT(ADDRESS(ROW()+(0), COLUMN()+(-2), 1))*INDIRECT(ADDRESS(ROW()+(0), COLUMN()+(-1), 1)), 2)</f>
        <v>25.88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3.79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50.71</v>
      </c>
      <c r="G11" s="17">
        <f ca="1">ROUND(INDIRECT(ADDRESS(ROW()+(0), COLUMN()+(-2), 1))*INDIRECT(ADDRESS(ROW()+(0), COLUMN()+(-1), 1)), 2)</f>
        <v>9.33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</v>
      </c>
      <c r="F12" s="17">
        <v>226.67</v>
      </c>
      <c r="G12" s="17">
        <f ca="1">ROUND(INDIRECT(ADDRESS(ROW()+(0), COLUMN()+(-2), 1))*INDIRECT(ADDRESS(ROW()+(0), COLUMN()+(-1), 1)), 2)</f>
        <v>6.8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0.079</v>
      </c>
      <c r="F13" s="17">
        <v>12.69</v>
      </c>
      <c r="G13" s="17">
        <f ca="1">ROUND(INDIRECT(ADDRESS(ROW()+(0), COLUMN()+(-2), 1))*INDIRECT(ADDRESS(ROW()+(0), COLUMN()+(-1), 1)), 2)</f>
        <v>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1.75</v>
      </c>
      <c r="F14" s="17">
        <v>32.24</v>
      </c>
      <c r="G14" s="17">
        <f ca="1">ROUND(INDIRECT(ADDRESS(ROW()+(0), COLUMN()+(-2), 1))*INDIRECT(ADDRESS(ROW()+(0), COLUMN()+(-1), 1)), 2)</f>
        <v>56.42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0.875</v>
      </c>
      <c r="F15" s="17">
        <v>30.23</v>
      </c>
      <c r="G15" s="17">
        <f ca="1">ROUND(INDIRECT(ADDRESS(ROW()+(0), COLUMN()+(-2), 1))*INDIRECT(ADDRESS(ROW()+(0), COLUMN()+(-1), 1)), 2)</f>
        <v>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0.946</v>
      </c>
      <c r="F16" s="21">
        <v>27.81</v>
      </c>
      <c r="G16" s="21">
        <f ca="1">ROUND(INDIRECT(ADDRESS(ROW()+(0), COLUMN()+(-2), 1))*INDIRECT(ADDRESS(ROW()+(0), COLUMN()+(-1), 1)), 2)</f>
        <v>26.31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152.3</v>
      </c>
      <c r="G17" s="24">
        <f ca="1">ROUND(INDIRECT(ADDRESS(ROW()+(0), COLUMN()+(-2), 1))*INDIRECT(ADDRESS(ROW()+(0), COLUMN()+(-1), 1))/100, 2)</f>
        <v>3.05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155.35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