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<sst xmlns="http://schemas.openxmlformats.org/spreadsheetml/2006/main" count="48" uniqueCount="48">
  <si>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</si>
  <si>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FCL030</t>
  </si>
  <si>
    <t xml:space="preserve">m</t>
  </si>
  <si>
    <t xml:space="preserve">Padieira de alvenaria de blocos de concreto aparente com armadura treliçada.</t>
  </si>
  <si>
    <r>
      <rPr>
        <sz val="8.25"/>
        <color rgb="FF000000"/>
        <rFont val="Arial"/>
        <family val="2"/>
      </rPr>
      <t xml:space="preserve">Padieira de 38 cm de espessura, realizada com duas fiadas de blocos vazados de concreto, aparente, cor amarelo, 9x19x29 cm, resistência à compressão 3 MPa, assentes com argamassa de cimento confeccionada em obra, com 250 kg/m³ de cimento, cor cinza, dosificação 1:6, fornecida em sacos, com juntas horizontais e verticais de 10 mm de espessura, junta rasa;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</si>
  <si>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</si>
  <si>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</si>
  <si>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</si>
  <si>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</si>
  <si>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</si>
  <si>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</si>
  <si>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mt03bhe030aEe</t>
  </si>
  <si>
    <t xml:space="preserve">Un</t>
  </si>
  <si>
    <t xml:space="preserve">Bloco vazado de concreto, aparente, cor amarelo,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</si>
  <si>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</si>
  <si>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</si>
  <si>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</si>
  <si>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</si>
  <si>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</si>
  <si>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</si>
  <si>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</si>
  <si>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</si>
  <si>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</si>
  <si>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</si>
  <si>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</si>
  <si>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</si>
  <si>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</si>
  <si>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</si>
  <si>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</si>
  <si>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</si>
  <si>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</si>
  <si>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</si>
  <si>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</si>
  <si>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</si>
  <si>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</si>
  <si>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</si>
  <si>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</si>
  <si>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</si>
  <si>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</si>
  <si>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</si>
  <si>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</si>
  <si>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</si>
  <si>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</si>
  <si>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</si>
  <si>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</si>
  <si>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</si>
  <si>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R$ 1,04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</si>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</sst>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</v>
      </c>
      <c r="G9" s="13">
        <v>1.01</v>
      </c>
      <c r="H9" s="13">
        <f ca="1">ROUND(INDIRECT(ADDRESS(ROW()+(0), COLUMN()+(-2), 1))*INDIRECT(ADDRESS(ROW()+(0), COLUMN()+(-1), 1)), 2)</f>
        <v>7.07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0.002</v>
      </c>
      <c r="G11" s="17">
        <v>50.71</v>
      </c>
      <c r="H11" s="17">
        <f ca="1">ROUND(INDIRECT(ADDRESS(ROW()+(0), COLUMN()+(-2), 1))*INDIRECT(ADDRESS(ROW()+(0), COLUMN()+(-1), 1)), 2)</f>
        <v>0.1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0.383</v>
      </c>
      <c r="G12" s="17">
        <v>0.63</v>
      </c>
      <c r="H12" s="17">
        <f ca="1">ROUND(INDIRECT(ADDRESS(ROW()+(0), COLUMN()+(-2), 1))*INDIRECT(ADDRESS(ROW()+(0), COLUMN()+(-1), 1)), 2)</f>
        <v>0.24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6.16</v>
      </c>
      <c r="H13" s="17">
        <f ca="1">ROUND(INDIRECT(ADDRESS(ROW()+(0), COLUMN()+(-2), 1))*INDIRECT(ADDRESS(ROW()+(0), COLUMN()+(-1), 1)), 2)</f>
        <v>12.32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0.003</v>
      </c>
      <c r="G14" s="17">
        <v>1110.59</v>
      </c>
      <c r="H14" s="17">
        <f ca="1">ROUND(INDIRECT(ADDRESS(ROW()+(0), COLUMN()+(-2), 1))*INDIRECT(ADDRESS(ROW()+(0), COLUMN()+(-1), 1)), 2)</f>
        <v>3.33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4.74</v>
      </c>
      <c r="H15" s="17">
        <f ca="1">ROUND(INDIRECT(ADDRESS(ROW()+(0), COLUMN()+(-2), 1))*INDIRECT(ADDRESS(ROW()+(0), COLUMN()+(-1), 1)), 2)</f>
        <v>0.24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0.013</v>
      </c>
      <c r="G16" s="17">
        <v>48.68</v>
      </c>
      <c r="H16" s="17">
        <f ca="1">ROUND(INDIRECT(ADDRESS(ROW()+(0), COLUMN()+(-2), 1))*INDIRECT(ADDRESS(ROW()+(0), COLUMN()+(-1), 1)), 2)</f>
        <v>0.63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0.005</v>
      </c>
      <c r="G17" s="17">
        <v>12.69</v>
      </c>
      <c r="H17" s="17">
        <f ca="1">ROUND(INDIRECT(ADDRESS(ROW()+(0), COLUMN()+(-2),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0.199</v>
      </c>
      <c r="G18" s="17">
        <v>32.24</v>
      </c>
      <c r="H18" s="17">
        <f ca="1">ROUND(INDIRECT(ADDRESS(ROW()+(0), COLUMN()+(-2), 1))*INDIRECT(ADDRESS(ROW()+(0), COLUMN()+(-1), 1)), 2)</f>
        <v>6.42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0.125</v>
      </c>
      <c r="G19" s="21">
        <v>27.81</v>
      </c>
      <c r="H19" s="21">
        <f ca="1">ROUND(INDIRECT(ADDRESS(ROW()+(0), COLUMN()+(-2), 1))*INDIRECT(ADDRESS(ROW()+(0), COLUMN()+(-1), 1)), 2)</f>
        <v>3.48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33.91</v>
      </c>
      <c r="H20" s="24">
        <f ca="1">ROUND(INDIRECT(ADDRESS(ROW()+(0), COLUMN()+(-2), 1))*INDIRECT(ADDRESS(ROW()+(0), COLUMN()+(-1), 1))/100, 2)</f>
        <v>0.68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34.59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