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<sst xmlns="http://schemas.openxmlformats.org/spreadsheetml/2006/main" count="63" uniqueCount="63">
  <si>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</si>
  <si>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</si>
  <si>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</si>
  <si>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</si>
  <si>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C35 classe de agressividade ambiental II e tipo de ambiente urbano, brita 1, consistência S100 dosado em central, e concretagem com bomba, volume total de concreto 0,062 m³/m²; aço CA-50, com uma quantidade total de 6 kg/m²; e tela eletrossoldada Q 92 de aço CA-60; apoiada toda ela sobre estrutura metálica. Inclusive peças angulares para arremates perimetrais e de consolas, parafusos para fixação das chapas, arame de atar e separadores.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</si>
  <si>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</si>
  <si>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</si>
  <si>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</si>
  <si>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</si>
  <si>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</si>
  <si>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</si>
  <si>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</si>
  <si>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</si>
  <si>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</si>
  <si>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</si>
  <si>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</si>
  <si>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</si>
  <si>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</si>
  <si>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</si>
  <si>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</si>
  <si>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</si>
  <si>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</si>
  <si>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</si>
  <si>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</si>
  <si>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</si>
  <si>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</si>
  <si>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</si>
  <si>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</si>
  <si>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</si>
  <si>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</si>
  <si>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</si>
  <si>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</si>
  <si>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mt10haf080ikc</t>
  </si>
  <si>
    <t xml:space="preserve">m³</t>
  </si>
  <si>
    <t xml:space="preserve">Concreto C35 classe de agressividade ambiental II e tipo de ambiente urbano, brita 1, consistência S100, dosado em central, segundo ABNT NBR 8953.</t>
  </si>
  <si>
    <t xml:space="preserve">mt08aaa010a</t>
  </si>
  <si>
    <t xml:space="preserve">m³</t>
  </si>
  <si>
    <t xml:space="preserve">Água.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</si>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</sst>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11.66</v>
      </c>
      <c r="H13" s="17">
        <f ca="1">ROUND(INDIRECT(ADDRESS(ROW()+(0), COLUMN()+(-2), 1))*INDIRECT(ADDRESS(ROW()+(0), COLUMN()+(-1), 1)), 2)</f>
        <v>73.46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20.12</v>
      </c>
      <c r="H15" s="17">
        <f ca="1">ROUND(INDIRECT(ADDRESS(ROW()+(0), COLUMN()+(-2), 1))*INDIRECT(ADDRESS(ROW()+(0), COLUMN()+(-1), 1)), 2)</f>
        <v>23.14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394.12</v>
      </c>
      <c r="H16" s="17">
        <f ca="1">ROUND(INDIRECT(ADDRESS(ROW()+(0), COLUMN()+(-2), 1))*INDIRECT(ADDRESS(ROW()+(0), COLUMN()+(-1), 1)), 2)</f>
        <v>25.62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0.005</v>
      </c>
      <c r="G17" s="17">
        <v>3.79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0.109</v>
      </c>
      <c r="G21" s="17">
        <v>31.99</v>
      </c>
      <c r="H21" s="17">
        <f ca="1">ROUND(INDIRECT(ADDRESS(ROW()+(0), COLUMN()+(-2), 1))*INDIRECT(ADDRESS(ROW()+(0), COLUMN()+(-1), 1)), 2)</f>
        <v>3.49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30.15</v>
      </c>
      <c r="H22" s="17">
        <f ca="1">ROUND(INDIRECT(ADDRESS(ROW()+(0), COLUMN()+(-2), 1))*INDIRECT(ADDRESS(ROW()+(0), COLUMN()+(-1), 1)), 2)</f>
        <v>3.11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234.14</v>
      </c>
      <c r="H25" s="24">
        <f ca="1">ROUND(INDIRECT(ADDRESS(ROW()+(0), COLUMN()+(-2), 1))*INDIRECT(ADDRESS(ROW()+(0), COLUMN()+(-1), 1))/100, 2)</f>
        <v>4.68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238.82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