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<sst xmlns="http://schemas.openxmlformats.org/spreadsheetml/2006/main" count="29" uniqueCount="29">
  <si>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</si>
  <si>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EHS012</t>
  </si>
  <si>
    <t xml:space="preserve">m²</t>
  </si>
  <si>
    <t xml:space="preserve">Sistema de escoramento e fôrmas reutilizável para pilar retangular ou quadrado.</t>
  </si>
  <si>
    <r>
      <rPr>
        <sz val="8.25"/>
        <color rgb="FF000000"/>
        <rFont val="Arial"/>
        <family val="2"/>
      </rPr>
      <t xml:space="preserve">Montagem e desmontagem de sistema de escoramento e fôrmas para formação de pilar retangular ou quadrado de concreto armado, em piso de entre 9 e 10 m de altura livre, formado por: superfície moldante de painéis metálicos de 30x90 cm, amortizáveis em 150 utilizações e estrutura suporte vertical de perfis tubulares metálicos de 1 1/2" de diâmetro para cimbramento, amortizável em 150 utilizações. Inclusive líquido desmoldante para evitar a aderência do concreto às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</si>
  <si>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</si>
  <si>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</si>
  <si>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</si>
  <si>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</si>
  <si>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</si>
  <si>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</si>
  <si>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mt08ebr060ac</t>
  </si>
  <si>
    <t xml:space="preserve">m²</t>
  </si>
  <si>
    <t xml:space="preserve">Painéis metálicos de 30x90 cm, para sistema de escoramento e fôrmas para pilares.</t>
  </si>
  <si>
    <t xml:space="preserve">mt08ebr130</t>
  </si>
  <si>
    <t xml:space="preserve">m³</t>
  </si>
  <si>
    <t xml:space="preserve">Estrutura formada por perfis tubulares metálicos de 1 1/2" de diâmetro para cimbramento. Inclusive acessórios de montagem.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</si>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</sst>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0.008</v>
      </c>
      <c r="G9" s="13">
        <v>3994.51</v>
      </c>
      <c r="H9" s="13">
        <f ca="1">ROUND(INDIRECT(ADDRESS(ROW()+(0), COLUMN()+(-2), 1))*INDIRECT(ADDRESS(ROW()+(0), COLUMN()+(-1), 1)), 2)</f>
        <v>31.96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1859.74</v>
      </c>
      <c r="H10" s="17">
        <f ca="1">ROUND(INDIRECT(ADDRESS(ROW()+(0), COLUMN()+(-2), 1))*INDIRECT(ADDRESS(ROW()+(0), COLUMN()+(-1), 1)), 2)</f>
        <v>185.97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</v>
      </c>
      <c r="G11" s="17">
        <v>4.56</v>
      </c>
      <c r="H11" s="17">
        <f ca="1">ROUND(INDIRECT(ADDRESS(ROW()+(0), COLUMN()+(-2), 1))*INDIRECT(ADDRESS(ROW()+(0), COLUMN()+(-1), 1)), 2)</f>
        <v>0.14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0.523</v>
      </c>
      <c r="G12" s="17">
        <v>31.99</v>
      </c>
      <c r="H12" s="17">
        <f ca="1">ROUND(INDIRECT(ADDRESS(ROW()+(0), COLUMN()+(-2), 1))*INDIRECT(ADDRESS(ROW()+(0), COLUMN()+(-1), 1)), 2)</f>
        <v>16.73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0.617</v>
      </c>
      <c r="G13" s="21">
        <v>30.15</v>
      </c>
      <c r="H13" s="21">
        <f ca="1">ROUND(INDIRECT(ADDRESS(ROW()+(0), COLUMN()+(-2), 1))*INDIRECT(ADDRESS(ROW()+(0), COLUMN()+(-1), 1)), 2)</f>
        <v>18.6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253.4</v>
      </c>
      <c r="H14" s="24">
        <f ca="1">ROUND(INDIRECT(ADDRESS(ROW()+(0), COLUMN()+(-2), 1))*INDIRECT(ADDRESS(ROW()+(0), COLUMN()+(-1), 1))/100, 2)</f>
        <v>5.07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258.47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