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<sst xmlns="http://schemas.openxmlformats.org/spreadsheetml/2006/main" count="38" uniqueCount="38">
  <si>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</si>
  <si>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EHS012</t>
  </si>
  <si>
    <t xml:space="preserve">m²</t>
  </si>
  <si>
    <t xml:space="preserve">Sistema de escoramento e fôrmas reutilizável para pilar retangular ou quadrado.</t>
  </si>
  <si>
    <r>
      <rPr>
        <sz val="8.25"/>
        <color rgb="FF000000"/>
        <rFont val="Arial"/>
        <family val="2"/>
      </rPr>
      <t xml:space="preserve">Montagem e desmontagem de sistema de escoramento e fôrmas para formação de pilar retangular ou quadrado de concreto armado, em piso de entre 4 e 5 m de altura livre, formado por: superfície moldante de tábuas de madeira serrada, de pinus (pinus spp), de 2,5x10 cm, de 1ª qualidade, segundo ABNT NBR 11700, amortizáveis em 10 utilizações; sarrafos de madeira serrada, amortizáveis em 4 utilizações e estrutura suporte vertical de pontaletes de madeira maciça amortizáveis em 10 utilizações. Inclusive perfis quebra arestas e líquido desmoldante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</si>
  <si>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</si>
  <si>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</si>
  <si>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</si>
  <si>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</si>
  <si>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</si>
  <si>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</si>
  <si>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mt08ebr040a</t>
  </si>
  <si>
    <t xml:space="preserve">m</t>
  </si>
  <si>
    <t xml:space="preserve">Tábua de madeira serrada, de pinus (pinus spp), de 2,5x10 cm, de 1ª qualidade, segundo ABNT NBR 11700.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</si>
  <si>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</si>
  <si>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</si>
  <si>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</si>
  <si>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mt08ebr055</t>
  </si>
  <si>
    <t xml:space="preserve">m</t>
  </si>
  <si>
    <t xml:space="preserve">Pontaletes de madeira serrada, de pinus (pinus spp), de 7,5x7,5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</si>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</sst>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</v>
      </c>
      <c r="G9" s="13">
        <v>6.38</v>
      </c>
      <c r="H9" s="13">
        <f ca="1">ROUND(INDIRECT(ADDRESS(ROW()+(0), COLUMN()+(-2), 1))*INDIRECT(ADDRESS(ROW()+(0), COLUMN()+(-1), 1)), 2)</f>
        <v>7.66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1.25</v>
      </c>
      <c r="G10" s="17">
        <v>3.33</v>
      </c>
      <c r="H10" s="17">
        <f ca="1">ROUND(INDIRECT(ADDRESS(ROW()+(0), COLUMN()+(-2), 1))*INDIRECT(ADDRESS(ROW()+(0), COLUMN()+(-1), 1)), 2)</f>
        <v>4.16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</v>
      </c>
      <c r="G11" s="17">
        <v>10.14</v>
      </c>
      <c r="H11" s="17">
        <f ca="1">ROUND(INDIRECT(ADDRESS(ROW()+(0), COLUMN()+(-2), 1))*INDIRECT(ADDRESS(ROW()+(0), COLUMN()+(-1), 1)), 2)</f>
        <v>8.11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</v>
      </c>
      <c r="G12" s="17">
        <v>4.32</v>
      </c>
      <c r="H12" s="17">
        <f ca="1">ROUND(INDIRECT(ADDRESS(ROW()+(0), COLUMN()+(-2), 1))*INDIRECT(ADDRESS(ROW()+(0), COLUMN()+(-1), 1)), 2)</f>
        <v>0.3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1.338</v>
      </c>
      <c r="G13" s="17">
        <v>1.39</v>
      </c>
      <c r="H13" s="17">
        <f ca="1">ROUND(INDIRECT(ADDRESS(ROW()+(0), COLUMN()+(-2), 1))*INDIRECT(ADDRESS(ROW()+(0), COLUMN()+(-1), 1)), 2)</f>
        <v>1.86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4.56</v>
      </c>
      <c r="H14" s="17">
        <f ca="1">ROUND(INDIRECT(ADDRESS(ROW()+(0), COLUMN()+(-2),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0.405</v>
      </c>
      <c r="G15" s="17">
        <v>31.99</v>
      </c>
      <c r="H15" s="17">
        <f ca="1">ROUND(INDIRECT(ADDRESS(ROW()+(0), COLUMN()+(-2), 1))*INDIRECT(ADDRESS(ROW()+(0), COLUMN()+(-1), 1)), 2)</f>
        <v>12.96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0.405</v>
      </c>
      <c r="G16" s="21">
        <v>30.15</v>
      </c>
      <c r="H16" s="21">
        <f ca="1">ROUND(INDIRECT(ADDRESS(ROW()+(0), COLUMN()+(-2), 1))*INDIRECT(ADDRESS(ROW()+(0), COLUMN()+(-1), 1)), 2)</f>
        <v>12.21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47.4</v>
      </c>
      <c r="H17" s="24">
        <f ca="1">ROUND(INDIRECT(ADDRESS(ROW()+(0), COLUMN()+(-2), 1))*INDIRECT(ADDRESS(ROW()+(0), COLUMN()+(-1), 1))/100, 2)</f>
        <v>0.95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48.35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