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<sst xmlns="http://schemas.openxmlformats.org/spreadsheetml/2006/main" count="35" uniqueCount="35">
  <si>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</si>
  <si>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EHS012</t>
  </si>
  <si>
    <t xml:space="preserve">m²</t>
  </si>
  <si>
    <t xml:space="preserve">Sistema de escoramento e fôrmas reutilizável para pilar retangular ou quadrado.</t>
  </si>
  <si>
    <r>
      <rPr>
        <sz val="8.25"/>
        <color rgb="FF000000"/>
        <rFont val="Arial"/>
        <family val="2"/>
      </rPr>
      <t xml:space="preserve">Montagem e desmontagem de sistema de escoramento e fôrmas para formação de pilar retangular ou quadrado de concreto armado, em piso de entre 4 e 5 m de altura livre, formado por: superfície moldante de painéis metálicos de 30x90 cm, amortizáveis em 150 utilizações e estrutura suporte vertical de escoras aprumadoras metálicas, amortizáveis em 150 utilizações. Inclusive perfis quebra arestas e líquido desmoldante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</si>
  <si>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</si>
  <si>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</si>
  <si>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</si>
  <si>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</si>
  <si>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</si>
  <si>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</si>
  <si>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mt08ebr060ac</t>
  </si>
  <si>
    <t xml:space="preserve">m²</t>
  </si>
  <si>
    <t xml:space="preserve">Painéis metálicos de 30x90 cm, para sistema de escoramento e fôrmas para pilares.</t>
  </si>
  <si>
    <t xml:space="preserve">mt08ebr035f</t>
  </si>
  <si>
    <t xml:space="preserve">Un</t>
  </si>
  <si>
    <t xml:space="preserve">Escora aprumadora metálica, telescópica, com extremidades articuladas, de até 5 m de comprimento.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</si>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</sst>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3994.51</v>
      </c>
      <c r="H9" s="13">
        <f ca="1">ROUND(INDIRECT(ADDRESS(ROW()+(0), COLUMN()+(-2), 1))*INDIRECT(ADDRESS(ROW()+(0), COLUMN()+(-1), 1)), 2)</f>
        <v>31.96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127.04</v>
      </c>
      <c r="H10" s="17">
        <f ca="1">ROUND(INDIRECT(ADDRESS(ROW()+(0), COLUMN()+(-2), 1))*INDIRECT(ADDRESS(ROW()+(0), COLUMN()+(-1), 1)), 2)</f>
        <v>0.51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0.004</v>
      </c>
      <c r="G11" s="17">
        <v>72.21</v>
      </c>
      <c r="H11" s="17">
        <f ca="1">ROUND(INDIRECT(ADDRESS(ROW()+(0), COLUMN()+(-2), 1))*INDIRECT(ADDRESS(ROW()+(0), COLUMN()+(-1), 1)), 2)</f>
        <v>0.29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1.338</v>
      </c>
      <c r="G12" s="17">
        <v>1.39</v>
      </c>
      <c r="H12" s="17">
        <f ca="1">ROUND(INDIRECT(ADDRESS(ROW()+(0), COLUMN()+(-2), 1))*INDIRECT(ADDRESS(ROW()+(0), COLUMN()+(-1), 1)), 2)</f>
        <v>1.86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</v>
      </c>
      <c r="G13" s="17">
        <v>4.56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0.405</v>
      </c>
      <c r="G14" s="17">
        <v>31.99</v>
      </c>
      <c r="H14" s="17">
        <f ca="1">ROUND(INDIRECT(ADDRESS(ROW()+(0), COLUMN()+(-2), 1))*INDIRECT(ADDRESS(ROW()+(0), COLUMN()+(-1), 1)), 2)</f>
        <v>12.96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0.405</v>
      </c>
      <c r="G15" s="21">
        <v>30.15</v>
      </c>
      <c r="H15" s="21">
        <f ca="1">ROUND(INDIRECT(ADDRESS(ROW()+(0), COLUMN()+(-2), 1))*INDIRECT(ADDRESS(ROW()+(0), COLUMN()+(-1), 1)), 2)</f>
        <v>12.21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59.93</v>
      </c>
      <c r="H16" s="24">
        <f ca="1">ROUND(INDIRECT(ADDRESS(ROW()+(0), COLUMN()+(-2), 1))*INDIRECT(ADDRESS(ROW()+(0), COLUMN()+(-1), 1))/100, 2)</f>
        <v>1.2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61.13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