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<sst xmlns="http://schemas.openxmlformats.org/spreadsheetml/2006/main" count="53" uniqueCount="53">
  <si>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</si>
  <si>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</si>
  <si>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</si>
  <si>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concreto armado.</t>
  </si>
  <si>
    <r>
      <rPr>
        <sz val="8.25"/>
        <color rgb="FF000000"/>
        <rFont val="Arial"/>
        <family val="2"/>
      </rPr>
      <t xml:space="preserve">Pilar de seção circular de concreto armado, de 35 cm de diâmetro médio, realizado com concreto C25 classe de agressividade ambiental II e tipo de ambiente urbano, brita 1, consistência S100 dosado em central, e concretagem com grua, e aço CA-50, com uma quantidade aproximada de 120 kg/m³; montagem e desmontagem de sistema de escoramento e fôrmas,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 Inclusive separadores, elementos de sustentação, fixação e escoramento necessários para a sua estabilidade, e cura do concreto.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</si>
  <si>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</si>
  <si>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</si>
  <si>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</si>
  <si>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</si>
  <si>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</si>
  <si>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</si>
  <si>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mt07sep010ac</t>
  </si>
  <si>
    <t xml:space="preserve">Un</t>
  </si>
  <si>
    <t xml:space="preserve">Separador certificado de plástico, para armaduras de pilares de vários diâmetros.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</si>
  <si>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</si>
  <si>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</si>
  <si>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</si>
  <si>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</si>
  <si>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</si>
  <si>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</si>
  <si>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mt08ebr110ae</t>
  </si>
  <si>
    <t xml:space="preserve">m</t>
  </si>
  <si>
    <t xml:space="preserve">Fôrma de papelão cilíndrica descartável, para pilares de concreto, de até 3 m de altura e 35 cm de diâmetro médio.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</si>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</sst>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0.22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126</v>
      </c>
      <c r="G10" s="17">
        <v>11.66</v>
      </c>
      <c r="H10" s="17">
        <f ca="1">ROUND(INDIRECT(ADDRESS(ROW()+(0), COLUMN()+(-2), 1))*INDIRECT(ADDRESS(ROW()+(0), COLUMN()+(-1), 1)), 2)</f>
        <v>1469.16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3.79</v>
      </c>
      <c r="H11" s="17">
        <f ca="1">ROUND(INDIRECT(ADDRESS(ROW()+(0), COLUMN()+(-2), 1))*INDIRECT(ADDRESS(ROW()+(0), COLUMN()+(-1), 1)), 2)</f>
        <v>3.18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10.4</v>
      </c>
      <c r="G12" s="17">
        <v>79.76</v>
      </c>
      <c r="H12" s="17">
        <f ca="1">ROUND(INDIRECT(ADDRESS(ROW()+(0), COLUMN()+(-2), 1))*INDIRECT(ADDRESS(ROW()+(0), COLUMN()+(-1), 1)), 2)</f>
        <v>829.5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9.029</v>
      </c>
      <c r="G13" s="17">
        <v>3.33</v>
      </c>
      <c r="H13" s="17">
        <f ca="1">ROUND(INDIRECT(ADDRESS(ROW()+(0), COLUMN()+(-2), 1))*INDIRECT(ADDRESS(ROW()+(0), COLUMN()+(-1), 1)), 2)</f>
        <v>30.07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0.085</v>
      </c>
      <c r="G14" s="17">
        <v>72.21</v>
      </c>
      <c r="H14" s="17">
        <f ca="1">ROUND(INDIRECT(ADDRESS(ROW()+(0), COLUMN()+(-2), 1))*INDIRECT(ADDRESS(ROW()+(0), COLUMN()+(-1), 1)), 2)</f>
        <v>6.14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344.88</v>
      </c>
      <c r="H15" s="17">
        <f ca="1">ROUND(INDIRECT(ADDRESS(ROW()+(0), COLUMN()+(-2), 1))*INDIRECT(ADDRESS(ROW()+(0), COLUMN()+(-1), 1)), 2)</f>
        <v>362.12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1.971</v>
      </c>
      <c r="G16" s="17">
        <v>31.99</v>
      </c>
      <c r="H16" s="17">
        <f ca="1">ROUND(INDIRECT(ADDRESS(ROW()+(0), COLUMN()+(-2), 1))*INDIRECT(ADDRESS(ROW()+(0), COLUMN()+(-1), 1)), 2)</f>
        <v>63.05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1.971</v>
      </c>
      <c r="G17" s="17">
        <v>30.15</v>
      </c>
      <c r="H17" s="17">
        <f ca="1">ROUND(INDIRECT(ADDRESS(ROW()+(0), COLUMN()+(-2), 1))*INDIRECT(ADDRESS(ROW()+(0), COLUMN()+(-1), 1)), 2)</f>
        <v>59.43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0.903</v>
      </c>
      <c r="G18" s="17">
        <v>31.99</v>
      </c>
      <c r="H18" s="17">
        <f ca="1">ROUND(INDIRECT(ADDRESS(ROW()+(0), COLUMN()+(-2), 1))*INDIRECT(ADDRESS(ROW()+(0), COLUMN()+(-1), 1)), 2)</f>
        <v>28.89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1.003</v>
      </c>
      <c r="G19" s="17">
        <v>30.15</v>
      </c>
      <c r="H19" s="17">
        <f ca="1">ROUND(INDIRECT(ADDRESS(ROW()+(0), COLUMN()+(-2), 1))*INDIRECT(ADDRESS(ROW()+(0), COLUMN()+(-1), 1)), 2)</f>
        <v>30.24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0.376</v>
      </c>
      <c r="G20" s="17">
        <v>31.99</v>
      </c>
      <c r="H20" s="17">
        <f ca="1">ROUND(INDIRECT(ADDRESS(ROW()+(0), COLUMN()+(-2), 1))*INDIRECT(ADDRESS(ROW()+(0), COLUMN()+(-1), 1)), 2)</f>
        <v>12.03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1.515</v>
      </c>
      <c r="G21" s="21">
        <v>30.15</v>
      </c>
      <c r="H21" s="21">
        <f ca="1">ROUND(INDIRECT(ADDRESS(ROW()+(0), COLUMN()+(-2), 1))*INDIRECT(ADDRESS(ROW()+(0), COLUMN()+(-1), 1)), 2)</f>
        <v>45.68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2942.13</v>
      </c>
      <c r="H22" s="24">
        <f ca="1">ROUND(INDIRECT(ADDRESS(ROW()+(0), COLUMN()+(-2), 1))*INDIRECT(ADDRESS(ROW()+(0), COLUMN()+(-1), 1))/100, 2)</f>
        <v>58.84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3000.97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