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<sst xmlns="http://schemas.openxmlformats.org/spreadsheetml/2006/main" count="78" uniqueCount="78">
  <si>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</si>
  <si>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</si>
  <si>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</si>
  <si>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</si>
  <si>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35 = 30 + 5 cm, realizada com concreto C25 classe de agressividade ambiental II e tipo de ambiente urbano, brita 1, consistência S100 dosado em central, e concretagem com bomba, volume 0,186 m³/m², e aço CA-50 em zonas maciças e nervuras, quantidade 19 kg/m²; nervuras de concreto "in loco" de 7 cm de espessura, entre-eixo 61 cm; molde recuperável para laje nervurada bidirecional de plástico, de 61x61x30 cm; camada de compressão de 5 cm de espessura, com armadura de distribuição formada por tela eletrossoldada Q 92 15x15 mm de aço CA-60; montagem e desmontagem de sistema de escoramento e fôrmas, formado por superfície moldante de painéis de madeira compensada, resinados de 6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</si>
  <si>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</si>
  <si>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</si>
  <si>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</si>
  <si>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</si>
  <si>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</si>
  <si>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</si>
  <si>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mt08ebr010a</t>
  </si>
  <si>
    <t xml:space="preserve">m²</t>
  </si>
  <si>
    <t xml:space="preserve">Painel de madeira compensada, resinado de 6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</si>
  <si>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</si>
  <si>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</si>
  <si>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</si>
  <si>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</si>
  <si>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</si>
  <si>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</si>
  <si>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</si>
  <si>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</si>
  <si>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</si>
  <si>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</si>
  <si>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</si>
  <si>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</si>
  <si>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</si>
  <si>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</si>
  <si>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</si>
  <si>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</si>
  <si>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</si>
  <si>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</si>
  <si>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mt07ate010qub</t>
  </si>
  <si>
    <t xml:space="preserve">Un</t>
  </si>
  <si>
    <t xml:space="preserve">Molde recuperável para laje nervurada bidirecional de plástico, de 61x61x30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</si>
  <si>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</si>
  <si>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</si>
  <si>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</si>
  <si>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</si>
  <si>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</si>
  <si>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</si>
  <si>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</si>
  <si>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</si>
  <si>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</si>
  <si>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</si>
  <si>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</si>
  <si>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</si>
  <si>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</si>
  <si>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</si>
  <si>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</si>
  <si>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</si>
  <si>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</si>
  <si>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</si>
  <si>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</si>
  <si>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</si>
  <si>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</si>
  <si>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</si>
  <si>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</si>
  <si>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</si>
  <si>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</si>
  <si>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</si>
  <si>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</si>
  <si>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</si>
  <si>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</si>
  <si>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</si>
  <si>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</si>
  <si>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</si>
  <si>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</si>
  <si>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</si>
  <si>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</si>
  <si>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</si>
  <si>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</si>
  <si>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</si>
  <si>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</si>
  <si>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</si>
  <si>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</si>
  <si>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R$ 21,78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</si>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</sst>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8.43</v>
      </c>
      <c r="H9" s="13">
        <f ca="1">ROUND(INDIRECT(ADDRESS(ROW()+(0), COLUMN()+(-2), 1))*INDIRECT(ADDRESS(ROW()+(0), COLUMN()+(-1), 1)), 2)</f>
        <v>0.11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1.4</v>
      </c>
      <c r="G13" s="17">
        <v>10.53</v>
      </c>
      <c r="H13" s="17">
        <f ca="1">ROUND(INDIRECT(ADDRESS(ROW()+(0), COLUMN()+(-2), 1))*INDIRECT(ADDRESS(ROW()+(0), COLUMN()+(-1), 1)), 2)</f>
        <v>14.74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426.73</v>
      </c>
      <c r="H16" s="17">
        <f ca="1">ROUND(INDIRECT(ADDRESS(ROW()+(0), COLUMN()+(-2), 1))*INDIRECT(ADDRESS(ROW()+(0), COLUMN()+(-1), 1)), 2)</f>
        <v>21.34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0.195</v>
      </c>
      <c r="G21" s="17">
        <v>344.88</v>
      </c>
      <c r="H21" s="17">
        <f ca="1">ROUND(INDIRECT(ADDRESS(ROW()+(0), COLUMN()+(-2), 1))*INDIRECT(ADDRESS(ROW()+(0), COLUMN()+(-1), 1)), 2)</f>
        <v>67.25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0.018</v>
      </c>
      <c r="G23" s="17">
        <v>700.32</v>
      </c>
      <c r="H23" s="17">
        <f ca="1">ROUND(INDIRECT(ADDRESS(ROW()+(0), COLUMN()+(-2), 1))*INDIRECT(ADDRESS(ROW()+(0), COLUMN()+(-1), 1)), 2)</f>
        <v>12.61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0.011</v>
      </c>
      <c r="G28" s="17">
        <v>31.99</v>
      </c>
      <c r="H28" s="17">
        <f ca="1">ROUND(INDIRECT(ADDRESS(ROW()+(0), COLUMN()+(-2), 1))*INDIRECT(ADDRESS(ROW()+(0), COLUMN()+(-1), 1)), 2)</f>
        <v>0.35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0.042</v>
      </c>
      <c r="G29" s="21">
        <v>30.15</v>
      </c>
      <c r="H29" s="21">
        <f ca="1">ROUND(INDIRECT(ADDRESS(ROW()+(0), COLUMN()+(-2), 1))*INDIRECT(ADDRESS(ROW()+(0), COLUMN()+(-1), 1)), 2)</f>
        <v>1.27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426.98</v>
      </c>
      <c r="H30" s="24">
        <f ca="1">ROUND(INDIRECT(ADDRESS(ROW()+(0), COLUMN()+(-2), 1))*INDIRECT(ADDRESS(ROW()+(0), COLUMN()+(-1), 1))/100, 2)</f>
        <v>8.54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435.52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