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<sst xmlns="http://schemas.openxmlformats.org/spreadsheetml/2006/main" count="78" uniqueCount="78">
  <si>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</si>
  <si>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</si>
  <si>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</si>
  <si>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</si>
  <si>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40 = 30 + 10 cm, realizada com concreto C25 classe de agressividade ambiental II e tipo de ambiente urbano, brita 1, consistência S100 dosado em central, e concretagem com bomba, volume 0,236 m³/m², e aço CA-50 em zonas maciças e nervuras, quantidade 19 kg/m²; nervuras de concreto "in loco" de 7 cm de espessura, entre-eixo 61 cm; molde recuperável para laje nervurada bidirecional de plástico, de 61x61x30 cm; camada de compressão de 10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</si>
  <si>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</si>
  <si>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</si>
  <si>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</si>
  <si>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</si>
  <si>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</si>
  <si>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</si>
  <si>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</si>
  <si>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</si>
  <si>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</si>
  <si>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</si>
  <si>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</si>
  <si>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</si>
  <si>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</si>
  <si>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</si>
  <si>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</si>
  <si>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</si>
  <si>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</si>
  <si>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</si>
  <si>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</si>
  <si>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</si>
  <si>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</si>
  <si>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</si>
  <si>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</si>
  <si>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</si>
  <si>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</si>
  <si>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</si>
  <si>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</si>
  <si>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mt07ate010qun</t>
  </si>
  <si>
    <t xml:space="preserve">Un</t>
  </si>
  <si>
    <t xml:space="preserve">Molde recuperável para laje nervurada bidirecional de plástico, de 61x61x30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</si>
  <si>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</si>
  <si>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</si>
  <si>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</si>
  <si>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</si>
  <si>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</si>
  <si>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</si>
  <si>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</si>
  <si>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</si>
  <si>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</si>
  <si>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</si>
  <si>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</si>
  <si>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</si>
  <si>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</si>
  <si>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</si>
  <si>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</si>
  <si>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</si>
  <si>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</si>
  <si>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</si>
  <si>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</si>
  <si>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</si>
  <si>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</si>
  <si>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</si>
  <si>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</si>
  <si>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</si>
  <si>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</si>
  <si>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</si>
  <si>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</si>
  <si>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</si>
  <si>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</si>
  <si>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</si>
  <si>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</si>
  <si>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</si>
  <si>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</si>
  <si>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</si>
  <si>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</si>
  <si>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</si>
  <si>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</si>
  <si>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</si>
  <si>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</si>
  <si>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</si>
  <si>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</si>
  <si>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R$ 22,99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</si>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</sst>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1.6</v>
      </c>
      <c r="G13" s="17">
        <v>10.53</v>
      </c>
      <c r="H13" s="17">
        <f ca="1">ROUND(INDIRECT(ADDRESS(ROW()+(0), COLUMN()+(-2), 1))*INDIRECT(ADDRESS(ROW()+(0), COLUMN()+(-1), 1)), 2)</f>
        <v>16.85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426.73</v>
      </c>
      <c r="H16" s="17">
        <f ca="1">ROUND(INDIRECT(ADDRESS(ROW()+(0), COLUMN()+(-2), 1))*INDIRECT(ADDRESS(ROW()+(0), COLUMN()+(-1), 1)), 2)</f>
        <v>21.34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0.248</v>
      </c>
      <c r="G21" s="17">
        <v>344.88</v>
      </c>
      <c r="H21" s="17">
        <f ca="1">ROUND(INDIRECT(ADDRESS(ROW()+(0), COLUMN()+(-2), 1))*INDIRECT(ADDRESS(ROW()+(0), COLUMN()+(-1), 1)), 2)</f>
        <v>85.53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0.022</v>
      </c>
      <c r="G23" s="17">
        <v>700.32</v>
      </c>
      <c r="H23" s="17">
        <f ca="1">ROUND(INDIRECT(ADDRESS(ROW()+(0), COLUMN()+(-2), 1))*INDIRECT(ADDRESS(ROW()+(0), COLUMN()+(-1), 1)), 2)</f>
        <v>15.41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0.014</v>
      </c>
      <c r="G28" s="17">
        <v>31.99</v>
      </c>
      <c r="H28" s="17">
        <f ca="1">ROUND(INDIRECT(ADDRESS(ROW()+(0), COLUMN()+(-2), 1))*INDIRECT(ADDRESS(ROW()+(0), COLUMN()+(-1), 1)), 2)</f>
        <v>0.45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0.053</v>
      </c>
      <c r="G29" s="21">
        <v>30.15</v>
      </c>
      <c r="H29" s="21">
        <f ca="1">ROUND(INDIRECT(ADDRESS(ROW()+(0), COLUMN()+(-2), 1))*INDIRECT(ADDRESS(ROW()+(0), COLUMN()+(-1), 1)), 2)</f>
        <v>1.6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450.71</v>
      </c>
      <c r="H30" s="24">
        <f ca="1">ROUND(INDIRECT(ADDRESS(ROW()+(0), COLUMN()+(-2), 1))*INDIRECT(ADDRESS(ROW()+(0), COLUMN()+(-1), 1))/100, 2)</f>
        <v>9.01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459.72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