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<sst xmlns="http://schemas.openxmlformats.org/spreadsheetml/2006/main" count="78" uniqueCount="78">
  <si>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</si>
  <si>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</si>
  <si>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</si>
  <si>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</si>
  <si>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31 = 26 +5 cm, realizada com concreto C45 classe de agressividade ambiental II e tipo de ambiente urbano, brita 1, consistência S100 dosado em central, e concretagem com bomba, volume 0,161 m³/m², e aço CA-50 em zonas maciças e nervuras, quantidade 19 kg/m²; nervuras de concreto "in loco" de 7 cm de espessura, entre-eixo 61 cm; molde recuperável para laje nervurada bidirecional de plástico, de 61x61x26 cm; camada de compressão de 5 cm de espessura, com armadura de distribuição formada por tela eletrossoldada Q 92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</si>
  <si>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</si>
  <si>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</si>
  <si>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</si>
  <si>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</si>
  <si>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</si>
  <si>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</si>
  <si>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</si>
  <si>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</si>
  <si>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</si>
  <si>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</si>
  <si>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</si>
  <si>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</si>
  <si>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</si>
  <si>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</si>
  <si>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</si>
  <si>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</si>
  <si>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</si>
  <si>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</si>
  <si>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</si>
  <si>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</si>
  <si>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</si>
  <si>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</si>
  <si>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</si>
  <si>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</si>
  <si>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</si>
  <si>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</si>
  <si>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</si>
  <si>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mt07ate010qsb</t>
  </si>
  <si>
    <t xml:space="preserve">Un</t>
  </si>
  <si>
    <t xml:space="preserve">Molde recuperável para laje nervurada bidirecional de plástico, de 61x61x26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</si>
  <si>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</si>
  <si>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</si>
  <si>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</si>
  <si>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</si>
  <si>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</si>
  <si>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</si>
  <si>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</si>
  <si>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</si>
  <si>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</si>
  <si>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</si>
  <si>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</si>
  <si>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</si>
  <si>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mt10haf080iqc</t>
  </si>
  <si>
    <t xml:space="preserve">m³</t>
  </si>
  <si>
    <t xml:space="preserve">Concreto C45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</si>
  <si>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</si>
  <si>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</si>
  <si>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</si>
  <si>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</si>
  <si>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</si>
  <si>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</si>
  <si>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</si>
  <si>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</si>
  <si>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</si>
  <si>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</si>
  <si>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</si>
  <si>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</si>
  <si>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</si>
  <si>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</si>
  <si>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</si>
  <si>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</si>
  <si>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</si>
  <si>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</si>
  <si>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</si>
  <si>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</si>
  <si>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</si>
  <si>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</si>
  <si>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</si>
  <si>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</si>
  <si>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</si>
  <si>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</si>
  <si>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R$ 22,05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</si>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</sst>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1.24</v>
      </c>
      <c r="G13" s="17">
        <v>10.53</v>
      </c>
      <c r="H13" s="17">
        <f ca="1">ROUND(INDIRECT(ADDRESS(ROW()+(0), COLUMN()+(-2), 1))*INDIRECT(ADDRESS(ROW()+(0), COLUMN()+(-1), 1)), 2)</f>
        <v>13.06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396.25</v>
      </c>
      <c r="H16" s="17">
        <f ca="1">ROUND(INDIRECT(ADDRESS(ROW()+(0), COLUMN()+(-2), 1))*INDIRECT(ADDRESS(ROW()+(0), COLUMN()+(-1), 1)), 2)</f>
        <v>19.81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0.169</v>
      </c>
      <c r="G21" s="17">
        <v>461.54</v>
      </c>
      <c r="H21" s="17">
        <f ca="1">ROUND(INDIRECT(ADDRESS(ROW()+(0), COLUMN()+(-2), 1))*INDIRECT(ADDRESS(ROW()+(0), COLUMN()+(-1), 1)), 2)</f>
        <v>78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0.015</v>
      </c>
      <c r="G23" s="17">
        <v>700.32</v>
      </c>
      <c r="H23" s="17">
        <f ca="1">ROUND(INDIRECT(ADDRESS(ROW()+(0), COLUMN()+(-2), 1))*INDIRECT(ADDRESS(ROW()+(0), COLUMN()+(-1), 1)), 2)</f>
        <v>10.5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0.009</v>
      </c>
      <c r="G28" s="17">
        <v>31.99</v>
      </c>
      <c r="H28" s="17">
        <f ca="1">ROUND(INDIRECT(ADDRESS(ROW()+(0), COLUMN()+(-2), 1))*INDIRECT(ADDRESS(ROW()+(0), COLUMN()+(-1), 1)), 2)</f>
        <v>0.29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0.036</v>
      </c>
      <c r="G29" s="21">
        <v>30.15</v>
      </c>
      <c r="H29" s="21">
        <f ca="1">ROUND(INDIRECT(ADDRESS(ROW()+(0), COLUMN()+(-2), 1))*INDIRECT(ADDRESS(ROW()+(0), COLUMN()+(-1), 1)), 2)</f>
        <v>1.09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432.28</v>
      </c>
      <c r="H30" s="24">
        <f ca="1">ROUND(INDIRECT(ADDRESS(ROW()+(0), COLUMN()+(-2), 1))*INDIRECT(ADDRESS(ROW()+(0), COLUMN()+(-1), 1))/100, 2)</f>
        <v>8.65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440.93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