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<sst xmlns="http://schemas.openxmlformats.org/spreadsheetml/2006/main" count="78" uniqueCount="78">
  <si>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</si>
  <si>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</si>
  <si>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</si>
  <si>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</si>
  <si>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25 = 20 + 5 cm, realizada com concreto C25 classe de agressividade ambiental II e tipo de ambiente urbano, brita 1, consistência S50 dosado em central, e concretagem com bomba, volume 0,134 m³/m², e aço CA-50 em zonas maciças e nervuras, quantidade 19 kg/m²; nervuras de concreto "in loco" de 12,5 cm de espessura, entre-eixo 80 cm; molde recuperável para laje nervurada bidirecional de plástico, de 80x80x20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</si>
  <si>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</si>
  <si>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</si>
  <si>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</si>
  <si>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</si>
  <si>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</si>
  <si>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</si>
  <si>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</si>
  <si>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</si>
  <si>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</si>
  <si>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</si>
  <si>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</si>
  <si>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</si>
  <si>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</si>
  <si>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</si>
  <si>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</si>
  <si>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</si>
  <si>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</si>
  <si>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</si>
  <si>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</si>
  <si>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</si>
  <si>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</si>
  <si>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</si>
  <si>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</si>
  <si>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</si>
  <si>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</si>
  <si>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</si>
  <si>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</si>
  <si>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mt07ate010Age</t>
  </si>
  <si>
    <t xml:space="preserve">Un</t>
  </si>
  <si>
    <t xml:space="preserve">Molde recuperável para laje nervurada bidirecional de plástico, de 80x80x20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</si>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</sst>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10.53</v>
      </c>
      <c r="H13" s="17">
        <f ca="1">ROUND(INDIRECT(ADDRESS(ROW()+(0), COLUMN()+(-2), 1))*INDIRECT(ADDRESS(ROW()+(0), COLUMN()+(-1), 1)), 2)</f>
        <v>10.53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0.029</v>
      </c>
      <c r="G16" s="17">
        <v>883.94</v>
      </c>
      <c r="H16" s="17">
        <f ca="1">ROUND(INDIRECT(ADDRESS(ROW()+(0), COLUMN()+(-2), 1))*INDIRECT(ADDRESS(ROW()+(0), COLUMN()+(-1), 1)), 2)</f>
        <v>25.63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340.39</v>
      </c>
      <c r="H21" s="17">
        <f ca="1">ROUND(INDIRECT(ADDRESS(ROW()+(0), COLUMN()+(-2), 1))*INDIRECT(ADDRESS(ROW()+(0), COLUMN()+(-1), 1)), 2)</f>
        <v>47.99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700.32</v>
      </c>
      <c r="H23" s="17">
        <f ca="1">ROUND(INDIRECT(ADDRESS(ROW()+(0), COLUMN()+(-2), 1))*INDIRECT(ADDRESS(ROW()+(0), COLUMN()+(-1), 1)), 2)</f>
        <v>9.1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0.008</v>
      </c>
      <c r="G28" s="17">
        <v>31.99</v>
      </c>
      <c r="H28" s="17">
        <f ca="1">ROUND(INDIRECT(ADDRESS(ROW()+(0), COLUMN()+(-2), 1))*INDIRECT(ADDRESS(ROW()+(0), COLUMN()+(-1), 1)), 2)</f>
        <v>0.26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0.03</v>
      </c>
      <c r="G29" s="21">
        <v>30.15</v>
      </c>
      <c r="H29" s="21">
        <f ca="1">ROUND(INDIRECT(ADDRESS(ROW()+(0), COLUMN()+(-2), 1))*INDIRECT(ADDRESS(ROW()+(0), COLUMN()+(-1), 1)), 2)</f>
        <v>0.9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403.94</v>
      </c>
      <c r="H30" s="24">
        <f ca="1">ROUND(INDIRECT(ADDRESS(ROW()+(0), COLUMN()+(-2), 1))*INDIRECT(ADDRESS(ROW()+(0), COLUMN()+(-1), 1))/100, 2)</f>
        <v>8.08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412.02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