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<sst xmlns="http://schemas.openxmlformats.org/spreadsheetml/2006/main" count="78" uniqueCount="78">
  <si>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</si>
  <si>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</si>
  <si>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</si>
  <si>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</si>
  <si>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23 = 18 + 5 cm, realizada com concreto C25 classe de agressividade ambiental II e tipo de ambiente urbano, brita 0, consistência S100 dosado em central, e concretagem com bomba, volume 0,129 m³/m², e aço CA-50 em zonas maciças e nervuras, quantidade 19 kg/m²; nervuras de concreto "in loco" de 12 cm de espessura, entre-eixo 70 cm; molde recuperável para laje nervurada bidirecional de plástico, de 70x70x18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</si>
  <si>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</si>
  <si>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</si>
  <si>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</si>
  <si>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</si>
  <si>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</si>
  <si>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</si>
  <si>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</si>
  <si>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</si>
  <si>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</si>
  <si>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</si>
  <si>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</si>
  <si>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</si>
  <si>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</si>
  <si>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</si>
  <si>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</si>
  <si>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</si>
  <si>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</si>
  <si>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</si>
  <si>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</si>
  <si>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</si>
  <si>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</si>
  <si>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</si>
  <si>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</si>
  <si>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</si>
  <si>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</si>
  <si>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</si>
  <si>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</si>
  <si>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mt07ate010wed</t>
  </si>
  <si>
    <t xml:space="preserve">Un</t>
  </si>
  <si>
    <t xml:space="preserve">Molde recuperável para laje nervurada bidirecional de plástico, de 70x70x18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</si>
  <si>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</si>
  <si>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</si>
  <si>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</si>
  <si>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</si>
  <si>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</si>
  <si>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</si>
  <si>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</si>
  <si>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</si>
  <si>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</si>
  <si>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</si>
  <si>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</si>
  <si>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</si>
  <si>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mt10haf080idc</t>
  </si>
  <si>
    <t xml:space="preserve">m³</t>
  </si>
  <si>
    <t xml:space="preserve">Concreto C25 classe de agressividade ambiental II e tipo de ambiente urbano, brita 0,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</si>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</sst>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0.92</v>
      </c>
      <c r="G13" s="17">
        <v>10.53</v>
      </c>
      <c r="H13" s="17">
        <f ca="1">ROUND(INDIRECT(ADDRESS(ROW()+(0), COLUMN()+(-2), 1))*INDIRECT(ADDRESS(ROW()+(0), COLUMN()+(-1), 1)), 2)</f>
        <v>9.69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0.038</v>
      </c>
      <c r="G16" s="17">
        <v>535.7</v>
      </c>
      <c r="H16" s="17">
        <f ca="1">ROUND(INDIRECT(ADDRESS(ROW()+(0), COLUMN()+(-2), 1))*INDIRECT(ADDRESS(ROW()+(0), COLUMN()+(-1), 1)), 2)</f>
        <v>20.36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0.135</v>
      </c>
      <c r="G21" s="17">
        <v>355.22</v>
      </c>
      <c r="H21" s="17">
        <f ca="1">ROUND(INDIRECT(ADDRESS(ROW()+(0), COLUMN()+(-2), 1))*INDIRECT(ADDRESS(ROW()+(0), COLUMN()+(-1), 1)), 2)</f>
        <v>47.95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0.012</v>
      </c>
      <c r="G23" s="17">
        <v>700.32</v>
      </c>
      <c r="H23" s="17">
        <f ca="1">ROUND(INDIRECT(ADDRESS(ROW()+(0), COLUMN()+(-2), 1))*INDIRECT(ADDRESS(ROW()+(0), COLUMN()+(-1), 1)), 2)</f>
        <v>8.4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0.007</v>
      </c>
      <c r="G28" s="17">
        <v>31.99</v>
      </c>
      <c r="H28" s="17">
        <f ca="1">ROUND(INDIRECT(ADDRESS(ROW()+(0), COLUMN()+(-2), 1))*INDIRECT(ADDRESS(ROW()+(0), COLUMN()+(-1), 1)), 2)</f>
        <v>0.22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0.029</v>
      </c>
      <c r="G29" s="21">
        <v>30.15</v>
      </c>
      <c r="H29" s="21">
        <f ca="1">ROUND(INDIRECT(ADDRESS(ROW()+(0), COLUMN()+(-2), 1))*INDIRECT(ADDRESS(ROW()+(0), COLUMN()+(-1), 1)), 2)</f>
        <v>0.87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397.02</v>
      </c>
      <c r="H30" s="24">
        <f ca="1">ROUND(INDIRECT(ADDRESS(ROW()+(0), COLUMN()+(-2), 1))*INDIRECT(ADDRESS(ROW()+(0), COLUMN()+(-1), 1))/100, 2)</f>
        <v>7.94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404.96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