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<sst xmlns="http://schemas.openxmlformats.org/spreadsheetml/2006/main" count="78" uniqueCount="78">
  <si>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</si>
  <si>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</si>
  <si>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</si>
  <si>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</si>
  <si>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inclinada, com 15% de zonas maciças, com altura livre de piso de até 3 m, altura total 21 = 16 + 5 cm, realizada com concreto C25 classe de agressividade ambiental II e tipo de ambiente urbano, brita 1, consistência S100 dosado em central, e concretagem com bomba, volume 0,109 m³/m², e aço CA-50 em zonas maciças e nervuras, quantidade 19 kg/m²; nervuras de concreto "in loco" de 7 cm de espessura, entre-eixo 61 cm; molde recuperável para laje nervurada bidirecional de plástico, de 61x61x16 cm; camada de compressão de 5 cm de espessura, com armadura de distribuição formada por tela eletrossoldada Q 92 15x15 mm de aço CA-60; montagem e desmontagem de sistema de escoramento e fôrmas, formado por superfície moldante de painéis de madeira compensada, resinados de 6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</si>
  <si>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</si>
  <si>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</si>
  <si>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</si>
  <si>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</si>
  <si>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</si>
  <si>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</si>
  <si>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mt08ebr010a</t>
  </si>
  <si>
    <t xml:space="preserve">m²</t>
  </si>
  <si>
    <t xml:space="preserve">Painel de madeira compensada, resinado de 6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</si>
  <si>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</si>
  <si>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</si>
  <si>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</si>
  <si>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</si>
  <si>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</si>
  <si>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</si>
  <si>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</si>
  <si>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</si>
  <si>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</si>
  <si>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</si>
  <si>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</si>
  <si>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</si>
  <si>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</si>
  <si>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</si>
  <si>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</si>
  <si>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</si>
  <si>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</si>
  <si>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</si>
  <si>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mt07ate010qcb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</si>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</sst>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8.43</v>
      </c>
      <c r="H9" s="13">
        <f ca="1">ROUND(INDIRECT(ADDRESS(ROW()+(0), COLUMN()+(-2), 1))*INDIRECT(ADDRESS(ROW()+(0), COLUMN()+(-1), 1)), 2)</f>
        <v>0.11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0.114</v>
      </c>
      <c r="G21" s="17">
        <v>344.88</v>
      </c>
      <c r="H21" s="17">
        <f ca="1">ROUND(INDIRECT(ADDRESS(ROW()+(0), COLUMN()+(-2), 1))*INDIRECT(ADDRESS(ROW()+(0), COLUMN()+(-1), 1)), 2)</f>
        <v>39.32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</v>
      </c>
      <c r="G23" s="17">
        <v>700.32</v>
      </c>
      <c r="H23" s="17">
        <f ca="1">ROUND(INDIRECT(ADDRESS(ROW()+(0), COLUMN()+(-2), 1))*INDIRECT(ADDRESS(ROW()+(0), COLUMN()+(-1), 1)), 2)</f>
        <v>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0.58</v>
      </c>
      <c r="G24" s="17">
        <v>31.99</v>
      </c>
      <c r="H24" s="17">
        <f ca="1">ROUND(INDIRECT(ADDRESS(ROW()+(0), COLUMN()+(-2), 1))*INDIRECT(ADDRESS(ROW()+(0), COLUMN()+(-1), 1)), 2)</f>
        <v>18.55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0.58</v>
      </c>
      <c r="G25" s="17">
        <v>30.15</v>
      </c>
      <c r="H25" s="17">
        <f ca="1">ROUND(INDIRECT(ADDRESS(ROW()+(0), COLUMN()+(-2), 1))*INDIRECT(ADDRESS(ROW()+(0), COLUMN()+(-1), 1)), 2)</f>
        <v>17.49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0.007</v>
      </c>
      <c r="G28" s="17">
        <v>31.99</v>
      </c>
      <c r="H28" s="17">
        <f ca="1">ROUND(INDIRECT(ADDRESS(ROW()+(0), COLUMN()+(-2), 1))*INDIRECT(ADDRESS(ROW()+(0), COLUMN()+(-1), 1)), 2)</f>
        <v>0.22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0.026</v>
      </c>
      <c r="G29" s="21">
        <v>30.15</v>
      </c>
      <c r="H29" s="21">
        <f ca="1">ROUND(INDIRECT(ADDRESS(ROW()+(0), COLUMN()+(-2), 1))*INDIRECT(ADDRESS(ROW()+(0), COLUMN()+(-1), 1)), 2)</f>
        <v>0.78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385.89</v>
      </c>
      <c r="H30" s="24">
        <f ca="1">ROUND(INDIRECT(ADDRESS(ROW()+(0), COLUMN()+(-2), 1))*INDIRECT(ADDRESS(ROW()+(0), COLUMN()+(-1), 1))/100, 2)</f>
        <v>7.72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393.61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