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<sst xmlns="http://schemas.openxmlformats.org/spreadsheetml/2006/main" count="78" uniqueCount="78">
  <si>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</si>
  <si>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</si>
  <si>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</si>
  <si>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</si>
  <si>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26 = 16 + 10 cm, realizada com concreto C25 classe de agressividade ambiental II e tipo de ambiente urbano, brita 1, consistência S100 dosado em central, e concretagem com bomba, volume 0,159 m³/m², e aço CA-50 em zonas maciças e nervuras, quantidade 19 kg/m²; nervuras de concreto "in loco" de 7 cm de espessura, entre-eixo 61 cm; molde recuperável para laje nervurada bidirecional de plástico, de 61x61x16 cm; camada de compressão de 10 cm de espessura, com armadura de distribuição formada por tela eletrossoldada Q 283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</si>
  <si>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</si>
  <si>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</si>
  <si>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</si>
  <si>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</si>
  <si>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</si>
  <si>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</si>
  <si>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</si>
  <si>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</si>
  <si>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</si>
  <si>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</si>
  <si>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</si>
  <si>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</si>
  <si>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</si>
  <si>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</si>
  <si>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</si>
  <si>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</si>
  <si>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</si>
  <si>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</si>
  <si>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</si>
  <si>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</si>
  <si>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</si>
  <si>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</si>
  <si>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</si>
  <si>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</si>
  <si>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</si>
  <si>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</si>
  <si>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</si>
  <si>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mt07ate010qcn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</si>
  <si>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</si>
  <si>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</si>
  <si>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</si>
  <si>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</si>
  <si>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</si>
  <si>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</si>
  <si>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</si>
  <si>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</si>
  <si>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</si>
  <si>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</si>
  <si>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</si>
  <si>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mt07ame060gia</t>
  </si>
  <si>
    <t xml:space="preserve">m²</t>
  </si>
  <si>
    <t xml:space="preserve">Tela eletrossoldada Q 283 10x10 cm, com fios longitudinais de 6 mm de diâmetro e fios transversais de 6,0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</si>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</sst>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16.93</v>
      </c>
      <c r="G9" s="13">
        <f ca="1">ROUND(INDIRECT(ADDRESS(ROW()+(0), COLUMN()+(-2), 1))*INDIRECT(ADDRESS(ROW()+(0), COLUMN()+(-1), 1)), 2)</f>
        <v>0.22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1.04</v>
      </c>
      <c r="F13" s="17">
        <v>10.53</v>
      </c>
      <c r="G13" s="17">
        <f ca="1">ROUND(INDIRECT(ADDRESS(ROW()+(0), COLUMN()+(-2), 1))*INDIRECT(ADDRESS(ROW()+(0), COLUMN()+(-1), 1)), 2)</f>
        <v>10.95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4.32</v>
      </c>
      <c r="G14" s="17">
        <f ca="1">ROUND(INDIRECT(ADDRESS(ROW()+(0), COLUMN()+(-2), 1))*INDIRECT(ADDRESS(ROW()+(0), COLUMN()+(-1), 1)), 2)</f>
        <v>0.03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4.56</v>
      </c>
      <c r="G15" s="17">
        <f ca="1">ROUND(INDIRECT(ADDRESS(ROW()+(0), COLUMN()+(-2), 1))*INDIRECT(ADDRESS(ROW()+(0), COLUMN()+(-1), 1)), 2)</f>
        <v>0.02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0.05</v>
      </c>
      <c r="F16" s="17">
        <v>335.29</v>
      </c>
      <c r="G16" s="17">
        <f ca="1">ROUND(INDIRECT(ADDRESS(ROW()+(0), COLUMN()+(-2), 1))*INDIRECT(ADDRESS(ROW()+(0), COLUMN()+(-1), 1)), 2)</f>
        <v>16.76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62.79</v>
      </c>
      <c r="G20" s="17">
        <f ca="1">ROUND(INDIRECT(ADDRESS(ROW()+(0), COLUMN()+(-2), 1))*INDIRECT(ADDRESS(ROW()+(0), COLUMN()+(-1), 1)), 2)</f>
        <v>69.07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0.167</v>
      </c>
      <c r="F21" s="17">
        <v>344.88</v>
      </c>
      <c r="G21" s="17">
        <f ca="1">ROUND(INDIRECT(ADDRESS(ROW()+(0), COLUMN()+(-2), 1))*INDIRECT(ADDRESS(ROW()+(0), COLUMN()+(-1), 1)), 2)</f>
        <v>57.59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8.17</v>
      </c>
      <c r="G22" s="17">
        <f ca="1">ROUND(INDIRECT(ADDRESS(ROW()+(0), COLUMN()+(-2), 1))*INDIRECT(ADDRESS(ROW()+(0), COLUMN()+(-1), 1)), 2)</f>
        <v>1.23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0.015</v>
      </c>
      <c r="F23" s="17">
        <v>700.32</v>
      </c>
      <c r="G23" s="17">
        <f ca="1">ROUND(INDIRECT(ADDRESS(ROW()+(0), COLUMN()+(-2), 1))*INDIRECT(ADDRESS(ROW()+(0), COLUMN()+(-1), 1)), 2)</f>
        <v>10.5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0.523</v>
      </c>
      <c r="F24" s="17">
        <v>31.99</v>
      </c>
      <c r="G24" s="17">
        <f ca="1">ROUND(INDIRECT(ADDRESS(ROW()+(0), COLUMN()+(-2), 1))*INDIRECT(ADDRESS(ROW()+(0), COLUMN()+(-1), 1)), 2)</f>
        <v>16.73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0.523</v>
      </c>
      <c r="F25" s="17">
        <v>30.15</v>
      </c>
      <c r="G25" s="17">
        <f ca="1">ROUND(INDIRECT(ADDRESS(ROW()+(0), COLUMN()+(-2), 1))*INDIRECT(ADDRESS(ROW()+(0), COLUMN()+(-1), 1)), 2)</f>
        <v>15.77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0.238</v>
      </c>
      <c r="F26" s="17">
        <v>31.99</v>
      </c>
      <c r="G26" s="17">
        <f ca="1">ROUND(INDIRECT(ADDRESS(ROW()+(0), COLUMN()+(-2),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0.258</v>
      </c>
      <c r="F27" s="17">
        <v>30.15</v>
      </c>
      <c r="G27" s="17">
        <f ca="1">ROUND(INDIRECT(ADDRESS(ROW()+(0), COLUMN()+(-2), 1))*INDIRECT(ADDRESS(ROW()+(0), COLUMN()+(-1), 1)), 2)</f>
        <v>7.78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0.009</v>
      </c>
      <c r="F28" s="17">
        <v>31.99</v>
      </c>
      <c r="G28" s="17">
        <f ca="1">ROUND(INDIRECT(ADDRESS(ROW()+(0), COLUMN()+(-2), 1))*INDIRECT(ADDRESS(ROW()+(0), COLUMN()+(-1), 1)), 2)</f>
        <v>0.29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0.036</v>
      </c>
      <c r="F29" s="21">
        <v>30.15</v>
      </c>
      <c r="G29" s="21">
        <f ca="1">ROUND(INDIRECT(ADDRESS(ROW()+(0), COLUMN()+(-2), 1))*INDIRECT(ADDRESS(ROW()+(0), COLUMN()+(-1), 1)), 2)</f>
        <v>1.09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453.65</v>
      </c>
      <c r="G30" s="24">
        <f ca="1">ROUND(INDIRECT(ADDRESS(ROW()+(0), COLUMN()+(-2), 1))*INDIRECT(ADDRESS(ROW()+(0), COLUMN()+(-1), 1))/100, 2)</f>
        <v>9.07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462.72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