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<sst xmlns="http://schemas.openxmlformats.org/spreadsheetml/2006/main" count="72" uniqueCount="72">
  <si>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</si>
  <si>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EHR015</t>
  </si>
  <si>
    <t xml:space="preserve">m²</t>
  </si>
  <si>
    <t xml:space="preserve">Laje nervurada bidirecional com molde recuperável.</t>
  </si>
  <si>
    <r>
      <rPr>
        <sz val="8.25"/>
        <color rgb="FF000000"/>
        <rFont val="Arial"/>
        <family val="2"/>
      </rPr>
      <t xml:space="preserve">Laje nervurada bidirecional de concreto armado com molde recuperável, horizontal, com 15% de zonas maciças, com altura livre de piso de até 3 m, altura total 23,5 = 16 + 7,5 cm, realizada com concreto C25 classe de agressividade ambiental II e tipo de ambiente urbano, brita 1, consistência S100 dosado em central, e concretagem com bomba, volume 0,134 m³/m², e aço CA-50 em zonas maciças e nervuras, quantidade 19 kg/m²; nervuras de concreto "in loco" de 7 cm de espessura, entre-eixo 61 cm; molde recuperável para laje nervurada bidirecional de plástico, de 61x61x16 cm; camada de compressão de 7,5 cm de espessura, com armadura de distribuição formada por tela eletrossoldada Q 92 15x15 mm de aço CA-60; montagem e desmontagem de sistema de escoramento e fôrmas, formado por superfície moldante de painéis de madeira compensada, resinados de 12 mm de espessura, amortizáveis em 12 utilizações, em zonas maciças e formado por superfície moldante de moldes recuperáveis de plástico, amortizáveis em 50 utilizações apoiados sobre painéis de madeira compensada, resinados de 12 mm de espessura, amortizáveis em 12 utilizações, em zonas aligeiradas, apoiadas sobre estrutura suporte vertical de pontaletes de madeira, amortizáveis em 10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</si>
  <si>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</si>
  <si>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</si>
  <si>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</si>
  <si>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</si>
  <si>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</si>
  <si>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</si>
  <si>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</si>
  <si>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</si>
  <si>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</si>
  <si>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</si>
  <si>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</si>
  <si>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</si>
  <si>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</si>
  <si>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</si>
  <si>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</si>
  <si>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</si>
  <si>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</si>
  <si>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</si>
  <si>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</si>
  <si>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</si>
  <si>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</si>
  <si>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mt07ate010qch</t>
  </si>
  <si>
    <t xml:space="preserve">Un</t>
  </si>
  <si>
    <t xml:space="preserve">Molde recuperável para laje nervurada bidirecional de plástico, de 61x61x16 cm. Inclusive peças especiais.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</si>
  <si>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</si>
  <si>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</si>
  <si>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</si>
  <si>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</si>
  <si>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</si>
  <si>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</si>
  <si>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</si>
  <si>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</si>
  <si>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</si>
  <si>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mt07ame060ccb</t>
  </si>
  <si>
    <t xml:space="preserve">m²</t>
  </si>
  <si>
    <t xml:space="preserve">Tela eletrossoldada Q 92 15x15 cm, com fios longitudinais de 4,2 mm de diâmetro e fios transversais de 4,2 mm de diâmetro, aço CA-60, segundo ABNT NBR 7481.</t>
  </si>
  <si>
    <t xml:space="preserve">mt10haf080iec</t>
  </si>
  <si>
    <t xml:space="preserve">m³</t>
  </si>
  <si>
    <t xml:space="preserve">Concreto C25 classe de agressividade ambiental II e tipo de ambiente urbano, brita 1, consistência S100, dosado em central, segundo ABNT NBR 8953.</t>
  </si>
  <si>
    <t xml:space="preserve">mt08cur010a</t>
  </si>
  <si>
    <t xml:space="preserve">l</t>
  </si>
  <si>
    <t xml:space="preserve">Agente filmógeno, para a cura de concretos e argamassas, com acabamento aparente.</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</si>
  <si>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</si>
  <si>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</si>
  <si>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</si>
  <si>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</si>
  <si>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</si>
  <si>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</si>
  <si>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</si>
  <si>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</si>
  <si>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</si>
  <si>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</si>
  <si>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</si>
  <si>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</si>
  <si>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</si>
  <si>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</si>
  <si>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</si>
  <si>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</si>
  <si>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</si>
  <si>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</si>
  <si>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</si>
  <si>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</si>
  <si>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</si>
  <si>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</si>
  <si>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</si>
  <si>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R$ 20,38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</si>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</sst>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16.93</v>
      </c>
      <c r="H9" s="13">
        <f ca="1">ROUND(INDIRECT(ADDRESS(ROW()+(0), COLUMN()+(-2), 1))*INDIRECT(ADDRESS(ROW()+(0), COLUMN()+(-1), 1)), 2)</f>
        <v>1.41</v>
      </c>
    </row>
    <row r="10" spans="1:8" ht="24.00" thickBot="1" customHeight="1">
      <c r="A10" s="14" t="s">
        <v>14</v>
      </c>
      <c r="B10" s="14"/>
      <c r="C10" s="14"/>
      <c r="D10" s="15" t="s">
        <v>15</v>
      </c>
      <c r="E10" s="14" t="s">
        <v>16</v>
      </c>
      <c r="F10" s="16">
        <v>0.767</v>
      </c>
      <c r="G10" s="17">
        <v>10.14</v>
      </c>
      <c r="H10" s="17">
        <f ca="1">ROUND(INDIRECT(ADDRESS(ROW()+(0), COLUMN()+(-2), 1))*INDIRECT(ADDRESS(ROW()+(0), COLUMN()+(-1), 1)), 2)</f>
        <v>7.78</v>
      </c>
    </row>
    <row r="11" spans="1:8" ht="24.00" thickBot="1" customHeight="1">
      <c r="A11" s="14" t="s">
        <v>17</v>
      </c>
      <c r="B11" s="14"/>
      <c r="C11" s="14"/>
      <c r="D11" s="15" t="s">
        <v>18</v>
      </c>
      <c r="E11" s="14" t="s">
        <v>19</v>
      </c>
      <c r="F11" s="16">
        <v>0.94</v>
      </c>
      <c r="G11" s="17">
        <v>10.53</v>
      </c>
      <c r="H11" s="17">
        <f ca="1">ROUND(INDIRECT(ADDRESS(ROW()+(0), COLUMN()+(-2), 1))*INDIRECT(ADDRESS(ROW()+(0), COLUMN()+(-1), 1)), 2)</f>
        <v>9.9</v>
      </c>
    </row>
    <row r="12" spans="1:8" ht="13.50" thickBot="1" customHeight="1">
      <c r="A12" s="14" t="s">
        <v>20</v>
      </c>
      <c r="B12" s="14"/>
      <c r="C12" s="14"/>
      <c r="D12" s="15" t="s">
        <v>21</v>
      </c>
      <c r="E12" s="14" t="s">
        <v>22</v>
      </c>
      <c r="F12" s="16">
        <v>0.006</v>
      </c>
      <c r="G12" s="17">
        <v>4.32</v>
      </c>
      <c r="H12" s="17">
        <f ca="1">ROUND(INDIRECT(ADDRESS(ROW()+(0), COLUMN()+(-2), 1))*INDIRECT(ADDRESS(ROW()+(0), COLUMN()+(-1), 1)), 2)</f>
        <v>0.03</v>
      </c>
    </row>
    <row r="13" spans="1:8" ht="24.00" thickBot="1" customHeight="1">
      <c r="A13" s="14" t="s">
        <v>23</v>
      </c>
      <c r="B13" s="14"/>
      <c r="C13" s="14"/>
      <c r="D13" s="15" t="s">
        <v>24</v>
      </c>
      <c r="E13" s="14" t="s">
        <v>25</v>
      </c>
      <c r="F13" s="16">
        <v>0.005</v>
      </c>
      <c r="G13" s="17">
        <v>4.56</v>
      </c>
      <c r="H13" s="17">
        <f ca="1">ROUND(INDIRECT(ADDRESS(ROW()+(0), COLUMN()+(-2), 1))*INDIRECT(ADDRESS(ROW()+(0), COLUMN()+(-1), 1)), 2)</f>
        <v>0.02</v>
      </c>
    </row>
    <row r="14" spans="1:8" ht="24.00" thickBot="1" customHeight="1">
      <c r="A14" s="14" t="s">
        <v>26</v>
      </c>
      <c r="B14" s="14"/>
      <c r="C14" s="14"/>
      <c r="D14" s="15" t="s">
        <v>27</v>
      </c>
      <c r="E14" s="14" t="s">
        <v>28</v>
      </c>
      <c r="F14" s="16">
        <v>0.05</v>
      </c>
      <c r="G14" s="17">
        <v>335.29</v>
      </c>
      <c r="H14" s="17">
        <f ca="1">ROUND(INDIRECT(ADDRESS(ROW()+(0), COLUMN()+(-2), 1))*INDIRECT(ADDRESS(ROW()+(0), COLUMN()+(-1), 1)), 2)</f>
        <v>16.76</v>
      </c>
    </row>
    <row r="15" spans="1:8" ht="13.50" thickBot="1" customHeight="1">
      <c r="A15" s="14" t="s">
        <v>29</v>
      </c>
      <c r="B15" s="14"/>
      <c r="C15" s="14"/>
      <c r="D15" s="15" t="s">
        <v>30</v>
      </c>
      <c r="E15" s="14" t="s">
        <v>31</v>
      </c>
      <c r="F15" s="16">
        <v>1.2</v>
      </c>
      <c r="G15" s="17">
        <v>0.16</v>
      </c>
      <c r="H15" s="17">
        <f ca="1">ROUND(INDIRECT(ADDRESS(ROW()+(0), COLUMN()+(-2), 1))*INDIRECT(ADDRESS(ROW()+(0), COLUMN()+(-1), 1)), 2)</f>
        <v>0.19</v>
      </c>
    </row>
    <row r="16" spans="1:8" ht="13.50" thickBot="1" customHeight="1">
      <c r="A16" s="14" t="s">
        <v>32</v>
      </c>
      <c r="B16" s="14"/>
      <c r="C16" s="14"/>
      <c r="D16" s="15" t="s">
        <v>33</v>
      </c>
      <c r="E16" s="14" t="s">
        <v>34</v>
      </c>
      <c r="F16" s="16">
        <v>19.95</v>
      </c>
      <c r="G16" s="17">
        <v>11.66</v>
      </c>
      <c r="H16" s="17">
        <f ca="1">ROUND(INDIRECT(ADDRESS(ROW()+(0), COLUMN()+(-2), 1))*INDIRECT(ADDRESS(ROW()+(0), COLUMN()+(-1), 1)), 2)</f>
        <v>232.62</v>
      </c>
    </row>
    <row r="17" spans="1:8" ht="13.50" thickBot="1" customHeight="1">
      <c r="A17" s="14" t="s">
        <v>35</v>
      </c>
      <c r="B17" s="14"/>
      <c r="C17" s="14"/>
      <c r="D17" s="15" t="s">
        <v>36</v>
      </c>
      <c r="E17" s="14" t="s">
        <v>37</v>
      </c>
      <c r="F17" s="16">
        <v>0.19</v>
      </c>
      <c r="G17" s="17">
        <v>3.79</v>
      </c>
      <c r="H17" s="17">
        <f ca="1">ROUND(INDIRECT(ADDRESS(ROW()+(0), COLUMN()+(-2), 1))*INDIRECT(ADDRESS(ROW()+(0), COLUMN()+(-1), 1)), 2)</f>
        <v>0.72</v>
      </c>
    </row>
    <row r="18" spans="1:8" ht="24.00" thickBot="1" customHeight="1">
      <c r="A18" s="14" t="s">
        <v>38</v>
      </c>
      <c r="B18" s="14"/>
      <c r="C18" s="14"/>
      <c r="D18" s="15" t="s">
        <v>39</v>
      </c>
      <c r="E18" s="14" t="s">
        <v>40</v>
      </c>
      <c r="F18" s="16">
        <v>1.1</v>
      </c>
      <c r="G18" s="17">
        <v>20.12</v>
      </c>
      <c r="H18" s="17">
        <f ca="1">ROUND(INDIRECT(ADDRESS(ROW()+(0), COLUMN()+(-2), 1))*INDIRECT(ADDRESS(ROW()+(0), COLUMN()+(-1), 1)), 2)</f>
        <v>22.13</v>
      </c>
    </row>
    <row r="19" spans="1:8" ht="24.00" thickBot="1" customHeight="1">
      <c r="A19" s="14" t="s">
        <v>41</v>
      </c>
      <c r="B19" s="14"/>
      <c r="C19" s="14"/>
      <c r="D19" s="15" t="s">
        <v>42</v>
      </c>
      <c r="E19" s="14" t="s">
        <v>43</v>
      </c>
      <c r="F19" s="16">
        <v>0.141</v>
      </c>
      <c r="G19" s="17">
        <v>344.88</v>
      </c>
      <c r="H19" s="17">
        <f ca="1">ROUND(INDIRECT(ADDRESS(ROW()+(0), COLUMN()+(-2), 1))*INDIRECT(ADDRESS(ROW()+(0), COLUMN()+(-1), 1)), 2)</f>
        <v>48.63</v>
      </c>
    </row>
    <row r="20" spans="1:8" ht="13.50" thickBot="1" customHeight="1">
      <c r="A20" s="14" t="s">
        <v>44</v>
      </c>
      <c r="B20" s="14"/>
      <c r="C20" s="14"/>
      <c r="D20" s="15" t="s">
        <v>45</v>
      </c>
      <c r="E20" s="14" t="s">
        <v>46</v>
      </c>
      <c r="F20" s="16">
        <v>0.15</v>
      </c>
      <c r="G20" s="17">
        <v>8.17</v>
      </c>
      <c r="H20" s="17">
        <f ca="1">ROUND(INDIRECT(ADDRESS(ROW()+(0), COLUMN()+(-2), 1))*INDIRECT(ADDRESS(ROW()+(0), COLUMN()+(-1), 1)), 2)</f>
        <v>1.23</v>
      </c>
    </row>
    <row r="21" spans="1:8" ht="13.50" thickBot="1" customHeight="1">
      <c r="A21" s="14" t="s">
        <v>47</v>
      </c>
      <c r="B21" s="14"/>
      <c r="C21" s="14"/>
      <c r="D21" s="15" t="s">
        <v>48</v>
      </c>
      <c r="E21" s="14" t="s">
        <v>49</v>
      </c>
      <c r="F21" s="16">
        <v>0.013</v>
      </c>
      <c r="G21" s="17">
        <v>700.32</v>
      </c>
      <c r="H21" s="17">
        <f ca="1">ROUND(INDIRECT(ADDRESS(ROW()+(0), COLUMN()+(-2), 1))*INDIRECT(ADDRESS(ROW()+(0), COLUMN()+(-1), 1)), 2)</f>
        <v>9.1</v>
      </c>
    </row>
    <row r="22" spans="1:8" ht="13.50" thickBot="1" customHeight="1">
      <c r="A22" s="14" t="s">
        <v>50</v>
      </c>
      <c r="B22" s="14"/>
      <c r="C22" s="14"/>
      <c r="D22" s="15" t="s">
        <v>51</v>
      </c>
      <c r="E22" s="14" t="s">
        <v>52</v>
      </c>
      <c r="F22" s="16">
        <v>0.523</v>
      </c>
      <c r="G22" s="17">
        <v>31.99</v>
      </c>
      <c r="H22" s="17">
        <f ca="1">ROUND(INDIRECT(ADDRESS(ROW()+(0), COLUMN()+(-2), 1))*INDIRECT(ADDRESS(ROW()+(0), COLUMN()+(-1), 1)), 2)</f>
        <v>16.73</v>
      </c>
    </row>
    <row r="23" spans="1:8" ht="13.50" thickBot="1" customHeight="1">
      <c r="A23" s="14" t="s">
        <v>53</v>
      </c>
      <c r="B23" s="14"/>
      <c r="C23" s="14"/>
      <c r="D23" s="15" t="s">
        <v>54</v>
      </c>
      <c r="E23" s="14" t="s">
        <v>55</v>
      </c>
      <c r="F23" s="16">
        <v>0.523</v>
      </c>
      <c r="G23" s="17">
        <v>30.15</v>
      </c>
      <c r="H23" s="17">
        <f ca="1">ROUND(INDIRECT(ADDRESS(ROW()+(0), COLUMN()+(-2), 1))*INDIRECT(ADDRESS(ROW()+(0), COLUMN()+(-1), 1)), 2)</f>
        <v>15.77</v>
      </c>
    </row>
    <row r="24" spans="1:8" ht="13.50" thickBot="1" customHeight="1">
      <c r="A24" s="14" t="s">
        <v>56</v>
      </c>
      <c r="B24" s="14"/>
      <c r="C24" s="14"/>
      <c r="D24" s="15" t="s">
        <v>57</v>
      </c>
      <c r="E24" s="14" t="s">
        <v>58</v>
      </c>
      <c r="F24" s="16">
        <v>0.238</v>
      </c>
      <c r="G24" s="17">
        <v>31.99</v>
      </c>
      <c r="H24" s="17">
        <f ca="1">ROUND(INDIRECT(ADDRESS(ROW()+(0), COLUMN()+(-2), 1))*INDIRECT(ADDRESS(ROW()+(0), COLUMN()+(-1), 1)), 2)</f>
        <v>7.61</v>
      </c>
    </row>
    <row r="25" spans="1:8" ht="13.50" thickBot="1" customHeight="1">
      <c r="A25" s="14" t="s">
        <v>59</v>
      </c>
      <c r="B25" s="14"/>
      <c r="C25" s="14"/>
      <c r="D25" s="15" t="s">
        <v>60</v>
      </c>
      <c r="E25" s="14" t="s">
        <v>61</v>
      </c>
      <c r="F25" s="16">
        <v>0.258</v>
      </c>
      <c r="G25" s="17">
        <v>30.15</v>
      </c>
      <c r="H25" s="17">
        <f ca="1">ROUND(INDIRECT(ADDRESS(ROW()+(0), COLUMN()+(-2), 1))*INDIRECT(ADDRESS(ROW()+(0), COLUMN()+(-1), 1)), 2)</f>
        <v>7.78</v>
      </c>
    </row>
    <row r="26" spans="1:8" ht="13.50" thickBot="1" customHeight="1">
      <c r="A26" s="14" t="s">
        <v>62</v>
      </c>
      <c r="B26" s="14"/>
      <c r="C26" s="14"/>
      <c r="D26" s="15" t="s">
        <v>63</v>
      </c>
      <c r="E26" s="14" t="s">
        <v>64</v>
      </c>
      <c r="F26" s="16">
        <v>0.008</v>
      </c>
      <c r="G26" s="17">
        <v>31.99</v>
      </c>
      <c r="H26" s="17">
        <f ca="1">ROUND(INDIRECT(ADDRESS(ROW()+(0), COLUMN()+(-2), 1))*INDIRECT(ADDRESS(ROW()+(0), COLUMN()+(-1), 1)), 2)</f>
        <v>0.26</v>
      </c>
    </row>
    <row r="27" spans="1:8" ht="13.50" thickBot="1" customHeight="1">
      <c r="A27" s="14" t="s">
        <v>65</v>
      </c>
      <c r="B27" s="14"/>
      <c r="C27" s="14"/>
      <c r="D27" s="18" t="s">
        <v>66</v>
      </c>
      <c r="E27" s="19" t="s">
        <v>67</v>
      </c>
      <c r="F27" s="20">
        <v>0.03</v>
      </c>
      <c r="G27" s="21">
        <v>30.15</v>
      </c>
      <c r="H27" s="21">
        <f ca="1">ROUND(INDIRECT(ADDRESS(ROW()+(0), COLUMN()+(-2), 1))*INDIRECT(ADDRESS(ROW()+(0), COLUMN()+(-1), 1)), 2)</f>
        <v>0.9</v>
      </c>
    </row>
    <row r="28" spans="1:8" ht="13.50" thickBot="1" customHeight="1">
      <c r="A28" s="19"/>
      <c r="B28" s="19"/>
      <c r="C28" s="19"/>
      <c r="D28" s="22" t="s">
        <v>68</v>
      </c>
      <c r="E28" s="5" t="s">
        <v>69</v>
      </c>
      <c r="F28" s="23">
        <v>2</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399.57</v>
      </c>
      <c r="H28" s="24">
        <f ca="1">ROUND(INDIRECT(ADDRESS(ROW()+(0), COLUMN()+(-2), 1))*INDIRECT(ADDRESS(ROW()+(0), COLUMN()+(-1), 1))/100, 2)</f>
        <v>7.99</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407.56</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