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<sst xmlns="http://schemas.openxmlformats.org/spreadsheetml/2006/main" count="78" uniqueCount="78">
  <si>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</si>
  <si>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</si>
  <si>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</si>
  <si>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</si>
  <si>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entre 3 e 4 m, altura total 23,5 = 16 + 7,5 cm, realizada com concreto C25 classe de agressividade ambiental II e tipo de ambiente urbano, brita 1, consistência S100 dosado em central, e concretagem com bomba, volume 0,134 m³/m², e aço CA-50 em zonas maciças e nervuras, quantidade 19 kg/m²; nervuras de concreto "in loco" de 7 cm de espessura, entre-eixo 61 cm; molde recuperável para laje nervurada bidirecional de plástico, de 61x61x16 cm; camada de compressão de 7,5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</si>
  <si>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</si>
  <si>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</si>
  <si>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</si>
  <si>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</si>
  <si>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</si>
  <si>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</si>
  <si>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</si>
  <si>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</si>
  <si>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</si>
  <si>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</si>
  <si>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</si>
  <si>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</si>
  <si>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</si>
  <si>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</si>
  <si>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</si>
  <si>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mt08ebr030d</t>
  </si>
  <si>
    <t xml:space="preserve">Un</t>
  </si>
  <si>
    <t xml:space="preserve">Escora metálica telescópica, até 4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</si>
  <si>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</si>
  <si>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</si>
  <si>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</si>
  <si>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</si>
  <si>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</si>
  <si>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</si>
  <si>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</si>
  <si>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</si>
  <si>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</si>
  <si>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mt07ate010qch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</si>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</sst>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81.98</v>
      </c>
      <c r="H12" s="17">
        <f ca="1">ROUND(INDIRECT(ADDRESS(ROW()+(0), COLUMN()+(-2), 1))*INDIRECT(ADDRESS(ROW()+(0), COLUMN()+(-1), 1)), 2)</f>
        <v>1.07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0.94</v>
      </c>
      <c r="G13" s="17">
        <v>10.53</v>
      </c>
      <c r="H13" s="17">
        <f ca="1">ROUND(INDIRECT(ADDRESS(ROW()+(0), COLUMN()+(-2), 1))*INDIRECT(ADDRESS(ROW()+(0), COLUMN()+(-1), 1)), 2)</f>
        <v>9.9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344.88</v>
      </c>
      <c r="H21" s="17">
        <f ca="1">ROUND(INDIRECT(ADDRESS(ROW()+(0), COLUMN()+(-2), 1))*INDIRECT(ADDRESS(ROW()+(0), COLUMN()+(-1), 1)), 2)</f>
        <v>48.63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700.32</v>
      </c>
      <c r="H23" s="17">
        <f ca="1">ROUND(INDIRECT(ADDRESS(ROW()+(0), COLUMN()+(-2), 1))*INDIRECT(ADDRESS(ROW()+(0), COLUMN()+(-1), 1)), 2)</f>
        <v>9.1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0.538</v>
      </c>
      <c r="G24" s="17">
        <v>31.99</v>
      </c>
      <c r="H24" s="17">
        <f ca="1">ROUND(INDIRECT(ADDRESS(ROW()+(0), COLUMN()+(-2), 1))*INDIRECT(ADDRESS(ROW()+(0), COLUMN()+(-1), 1)), 2)</f>
        <v>17.21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0.538</v>
      </c>
      <c r="G25" s="17">
        <v>30.15</v>
      </c>
      <c r="H25" s="17">
        <f ca="1">ROUND(INDIRECT(ADDRESS(ROW()+(0), COLUMN()+(-2), 1))*INDIRECT(ADDRESS(ROW()+(0), COLUMN()+(-1), 1)), 2)</f>
        <v>16.22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0.008</v>
      </c>
      <c r="G28" s="17">
        <v>31.99</v>
      </c>
      <c r="H28" s="17">
        <f ca="1">ROUND(INDIRECT(ADDRESS(ROW()+(0), COLUMN()+(-2), 1))*INDIRECT(ADDRESS(ROW()+(0), COLUMN()+(-1), 1)), 2)</f>
        <v>0.26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</v>
      </c>
      <c r="G29" s="21">
        <v>30.15</v>
      </c>
      <c r="H29" s="21">
        <f ca="1">ROUND(INDIRECT(ADDRESS(ROW()+(0), COLUMN()+(-2), 1))*INDIRECT(ADDRESS(ROW()+(0), COLUMN()+(-1), 1)), 2)</f>
        <v>0.9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396.28</v>
      </c>
      <c r="H30" s="24">
        <f ca="1">ROUND(INDIRECT(ADDRESS(ROW()+(0), COLUMN()+(-2), 1))*INDIRECT(ADDRESS(ROW()+(0), COLUMN()+(-1), 1))/100, 2)</f>
        <v>7.93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404.21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