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<sst xmlns="http://schemas.openxmlformats.org/spreadsheetml/2006/main" count="78" uniqueCount="78">
  <si>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</si>
  <si>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</si>
  <si>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</si>
  <si>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</si>
  <si>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entre 3 e 4 m, altura total 21 = 16 + 5 cm, realizada com concreto C25 classe de agressividade ambiental II e tipo de ambiente urbano, brita 1, consistência S100 dosado em central, e concretagem com bomba, volume 0,109 m³/m², e aço CA-50 em zonas maciças e nervuras, quantidade 19 kg/m²; nervuras de concreto "in loco" de 7 cm de espessura, entre-eixo 61 cm; molde recuperável para laje nervurada bidirecional de plástico, de 61x61x16 cm; camada de compressão de 5 cm de espessura, com armadura de distribuição formada por tela eletrossoldada Q 396 10x10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</si>
  <si>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</si>
  <si>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</si>
  <si>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</si>
  <si>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</si>
  <si>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</si>
  <si>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</si>
  <si>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</si>
  <si>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</si>
  <si>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</si>
  <si>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</si>
  <si>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</si>
  <si>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</si>
  <si>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</si>
  <si>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</si>
  <si>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</si>
  <si>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mt08ebr030d</t>
  </si>
  <si>
    <t xml:space="preserve">Un</t>
  </si>
  <si>
    <t xml:space="preserve">Escora metálica telescópica, até 4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</si>
  <si>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</si>
  <si>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</si>
  <si>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</si>
  <si>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</si>
  <si>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</si>
  <si>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</si>
  <si>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</si>
  <si>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</si>
  <si>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</si>
  <si>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mt07ate010qcb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</si>
  <si>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</si>
  <si>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</si>
  <si>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</si>
  <si>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</si>
  <si>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</si>
  <si>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</si>
  <si>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</si>
  <si>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</si>
  <si>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</si>
  <si>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</si>
  <si>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</si>
  <si>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mt07ame060hka</t>
  </si>
  <si>
    <t xml:space="preserve">m²</t>
  </si>
  <si>
    <t xml:space="preserve">Tela eletrossoldada Q 396 10x10 cm, com fios longitudinais de 7,1 mm de diâmetro e fios transversais de 7,1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</si>
  <si>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</si>
  <si>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</si>
  <si>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</si>
  <si>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</si>
  <si>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</si>
  <si>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</si>
  <si>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</si>
  <si>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</si>
  <si>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</si>
  <si>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</si>
  <si>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</si>
  <si>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</si>
  <si>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</si>
  <si>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</si>
  <si>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</si>
  <si>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</si>
  <si>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</si>
  <si>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</si>
  <si>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</si>
  <si>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</si>
  <si>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</si>
  <si>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</si>
  <si>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</si>
  <si>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</si>
  <si>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</si>
  <si>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</si>
  <si>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</si>
  <si>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</si>
  <si>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</si>
  <si>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R$ 23,46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</si>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</sst>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78.37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0.013</v>
      </c>
      <c r="F9" s="13">
        <v>16.93</v>
      </c>
      <c r="G9" s="13">
        <f ca="1">ROUND(INDIRECT(ADDRESS(ROW()+(0), COLUMN()+(-2), 1))*INDIRECT(ADDRESS(ROW()+(0), COLUMN()+(-1), 1)), 2)</f>
        <v>0.22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412.25</v>
      </c>
      <c r="G10" s="17">
        <f ca="1">ROUND(INDIRECT(ADDRESS(ROW()+(0), COLUMN()+(-2), 1))*INDIRECT(ADDRESS(ROW()+(0), COLUMN()+(-1), 1)), 2)</f>
        <v>2.47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201.47</v>
      </c>
      <c r="G11" s="17">
        <f ca="1">ROUND(INDIRECT(ADDRESS(ROW()+(0), COLUMN()+(-2), 1))*INDIRECT(ADDRESS(ROW()+(0), COLUMN()+(-1), 1)), 2)</f>
        <v>1.21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0.013</v>
      </c>
      <c r="F12" s="17">
        <v>81.98</v>
      </c>
      <c r="G12" s="17">
        <f ca="1">ROUND(INDIRECT(ADDRESS(ROW()+(0), COLUMN()+(-2), 1))*INDIRECT(ADDRESS(ROW()+(0), COLUMN()+(-1), 1)), 2)</f>
        <v>1.07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0.84</v>
      </c>
      <c r="F13" s="17">
        <v>10.53</v>
      </c>
      <c r="G13" s="17">
        <f ca="1">ROUND(INDIRECT(ADDRESS(ROW()+(0), COLUMN()+(-2), 1))*INDIRECT(ADDRESS(ROW()+(0), COLUMN()+(-1), 1)), 2)</f>
        <v>8.85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0.006</v>
      </c>
      <c r="F14" s="17">
        <v>4.32</v>
      </c>
      <c r="G14" s="17">
        <f ca="1">ROUND(INDIRECT(ADDRESS(ROW()+(0), COLUMN()+(-2), 1))*INDIRECT(ADDRESS(ROW()+(0), COLUMN()+(-1), 1)), 2)</f>
        <v>0.03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0.005</v>
      </c>
      <c r="F15" s="17">
        <v>4.56</v>
      </c>
      <c r="G15" s="17">
        <f ca="1">ROUND(INDIRECT(ADDRESS(ROW()+(0), COLUMN()+(-2), 1))*INDIRECT(ADDRESS(ROW()+(0), COLUMN()+(-1), 1)), 2)</f>
        <v>0.02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0.05</v>
      </c>
      <c r="F16" s="17">
        <v>335.29</v>
      </c>
      <c r="G16" s="17">
        <f ca="1">ROUND(INDIRECT(ADDRESS(ROW()+(0), COLUMN()+(-2), 1))*INDIRECT(ADDRESS(ROW()+(0), COLUMN()+(-1), 1)), 2)</f>
        <v>16.76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1.2</v>
      </c>
      <c r="F17" s="17">
        <v>0.16</v>
      </c>
      <c r="G17" s="17">
        <f ca="1">ROUND(INDIRECT(ADDRESS(ROW()+(0), COLUMN()+(-2), 1))*INDIRECT(ADDRESS(ROW()+(0), COLUMN()+(-1), 1)), 2)</f>
        <v>0.19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19.95</v>
      </c>
      <c r="F18" s="17">
        <v>11.66</v>
      </c>
      <c r="G18" s="17">
        <f ca="1">ROUND(INDIRECT(ADDRESS(ROW()+(0), COLUMN()+(-2), 1))*INDIRECT(ADDRESS(ROW()+(0), COLUMN()+(-1), 1)), 2)</f>
        <v>232.62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0.19</v>
      </c>
      <c r="F19" s="17">
        <v>3.79</v>
      </c>
      <c r="G19" s="17">
        <f ca="1">ROUND(INDIRECT(ADDRESS(ROW()+(0), COLUMN()+(-2), 1))*INDIRECT(ADDRESS(ROW()+(0), COLUMN()+(-1), 1)), 2)</f>
        <v>0.72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1.1</v>
      </c>
      <c r="F20" s="17">
        <v>89.58</v>
      </c>
      <c r="G20" s="17">
        <f ca="1">ROUND(INDIRECT(ADDRESS(ROW()+(0), COLUMN()+(-2), 1))*INDIRECT(ADDRESS(ROW()+(0), COLUMN()+(-1), 1)), 2)</f>
        <v>98.54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0.114</v>
      </c>
      <c r="F21" s="17">
        <v>344.88</v>
      </c>
      <c r="G21" s="17">
        <f ca="1">ROUND(INDIRECT(ADDRESS(ROW()+(0), COLUMN()+(-2), 1))*INDIRECT(ADDRESS(ROW()+(0), COLUMN()+(-1), 1)), 2)</f>
        <v>39.32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0.15</v>
      </c>
      <c r="F22" s="17">
        <v>8.17</v>
      </c>
      <c r="G22" s="17">
        <f ca="1">ROUND(INDIRECT(ADDRESS(ROW()+(0), COLUMN()+(-2), 1))*INDIRECT(ADDRESS(ROW()+(0), COLUMN()+(-1), 1)), 2)</f>
        <v>1.23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0.01</v>
      </c>
      <c r="F23" s="17">
        <v>700.32</v>
      </c>
      <c r="G23" s="17">
        <f ca="1">ROUND(INDIRECT(ADDRESS(ROW()+(0), COLUMN()+(-2), 1))*INDIRECT(ADDRESS(ROW()+(0), COLUMN()+(-1), 1)), 2)</f>
        <v>7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0.538</v>
      </c>
      <c r="F24" s="17">
        <v>31.99</v>
      </c>
      <c r="G24" s="17">
        <f ca="1">ROUND(INDIRECT(ADDRESS(ROW()+(0), COLUMN()+(-2), 1))*INDIRECT(ADDRESS(ROW()+(0), COLUMN()+(-1), 1)), 2)</f>
        <v>17.21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0.538</v>
      </c>
      <c r="F25" s="17">
        <v>30.15</v>
      </c>
      <c r="G25" s="17">
        <f ca="1">ROUND(INDIRECT(ADDRESS(ROW()+(0), COLUMN()+(-2), 1))*INDIRECT(ADDRESS(ROW()+(0), COLUMN()+(-1), 1)), 2)</f>
        <v>16.22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0.238</v>
      </c>
      <c r="F26" s="17">
        <v>31.99</v>
      </c>
      <c r="G26" s="17">
        <f ca="1">ROUND(INDIRECT(ADDRESS(ROW()+(0), COLUMN()+(-2), 1))*INDIRECT(ADDRESS(ROW()+(0), COLUMN()+(-1), 1)), 2)</f>
        <v>7.61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0.258</v>
      </c>
      <c r="F27" s="17">
        <v>30.15</v>
      </c>
      <c r="G27" s="17">
        <f ca="1">ROUND(INDIRECT(ADDRESS(ROW()+(0), COLUMN()+(-2), 1))*INDIRECT(ADDRESS(ROW()+(0), COLUMN()+(-1), 1)), 2)</f>
        <v>7.78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0.006</v>
      </c>
      <c r="F28" s="17">
        <v>31.99</v>
      </c>
      <c r="G28" s="17">
        <f ca="1">ROUND(INDIRECT(ADDRESS(ROW()+(0), COLUMN()+(-2), 1))*INDIRECT(ADDRESS(ROW()+(0), COLUMN()+(-1), 1)), 2)</f>
        <v>0.19</v>
      </c>
    </row>
    <row r="29" spans="1:7" ht="13.50" thickBot="1" customHeight="1">
      <c r="A29" s="14" t="s">
        <v>71</v>
      </c>
      <c r="B29" s="14"/>
      <c r="C29" s="18" t="s">
        <v>72</v>
      </c>
      <c r="D29" s="19" t="s">
        <v>73</v>
      </c>
      <c r="E29" s="20">
        <v>0.024</v>
      </c>
      <c r="F29" s="21">
        <v>30.15</v>
      </c>
      <c r="G29" s="21">
        <f ca="1">ROUND(INDIRECT(ADDRESS(ROW()+(0), COLUMN()+(-2), 1))*INDIRECT(ADDRESS(ROW()+(0), COLUMN()+(-1), 1)), 2)</f>
        <v>0.72</v>
      </c>
    </row>
    <row r="30" spans="1:7" ht="13.50" thickBot="1" customHeight="1">
      <c r="A30" s="19"/>
      <c r="B30" s="19"/>
      <c r="C30" s="22" t="s">
        <v>74</v>
      </c>
      <c r="D30" s="5" t="s">
        <v>75</v>
      </c>
      <c r="E30" s="23">
        <v>2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459.98</v>
      </c>
      <c r="G30" s="24">
        <f ca="1">ROUND(INDIRECT(ADDRESS(ROW()+(0), COLUMN()+(-2), 1))*INDIRECT(ADDRESS(ROW()+(0), COLUMN()+(-1), 1))/100, 2)</f>
        <v>9.2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469.18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