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<sst xmlns="http://schemas.openxmlformats.org/spreadsheetml/2006/main" count="75" uniqueCount="75">
  <si>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</si>
  <si>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</si>
  <si>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</si>
  <si>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</si>
  <si>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C20 classe de agressividade ambiental I e tipo de ambiente rural, brita 1, consistência S100 dosado em central, e concretagem com meios manuais,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</si>
  <si>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</si>
  <si>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</si>
  <si>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</si>
  <si>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</si>
  <si>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</si>
  <si>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</si>
  <si>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</si>
  <si>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</si>
  <si>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</si>
  <si>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</si>
  <si>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</si>
  <si>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</si>
  <si>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</si>
  <si>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</si>
  <si>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</si>
  <si>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</si>
  <si>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</si>
  <si>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</si>
  <si>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</si>
  <si>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</si>
  <si>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</si>
  <si>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</si>
  <si>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</si>
  <si>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</si>
  <si>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</si>
  <si>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</si>
  <si>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</si>
  <si>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</si>
  <si>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</si>
  <si>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</si>
  <si>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</si>
  <si>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</si>
  <si>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</si>
  <si>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</si>
  <si>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</si>
  <si>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</si>
  <si>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</si>
  <si>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</si>
  <si>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</si>
  <si>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mt10haf080abc</t>
  </si>
  <si>
    <t xml:space="preserve">m³</t>
  </si>
  <si>
    <t xml:space="preserve">Concreto C20 classe de agressividade ambiental I e tipo de ambiente rural, brita 1, consistência S100, dosado em central, segundo ABNT NBR 8953.</t>
  </si>
  <si>
    <t xml:space="preserve">mt08cur020a</t>
  </si>
  <si>
    <t xml:space="preserve">l</t>
  </si>
  <si>
    <t xml:space="preserve">Agente filmógeno, para a cura de concretos e argamassas.</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</si>
  <si>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</si>
  <si>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</si>
  <si>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</si>
  <si>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</si>
  <si>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</si>
  <si>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</si>
  <si>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</si>
  <si>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</si>
  <si>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</si>
  <si>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</si>
  <si>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</si>
  <si>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</si>
  <si>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mo113</t>
  </si>
  <si>
    <t xml:space="preserve">h</t>
  </si>
  <si>
    <t xml:space="preserve">Auxiliar de serviços gerais.</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</si>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</sst>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320.25</v>
      </c>
      <c r="H20" s="17">
        <f ca="1">ROUND(INDIRECT(ADDRESS(ROW()+(0), COLUMN()+(-2), 1))*INDIRECT(ADDRESS(ROW()+(0), COLUMN()+(-1), 1)), 2)</f>
        <v>35.55</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0.496</v>
      </c>
      <c r="G22" s="17">
        <v>31.99</v>
      </c>
      <c r="H22" s="17">
        <f ca="1">ROUND(INDIRECT(ADDRESS(ROW()+(0), COLUMN()+(-2), 1))*INDIRECT(ADDRESS(ROW()+(0), COLUMN()+(-1), 1)), 2)</f>
        <v>15.87</v>
      </c>
    </row>
    <row r="23" spans="1:8" ht="13.50" thickBot="1" customHeight="1">
      <c r="A23" s="14" t="s">
        <v>53</v>
      </c>
      <c r="B23" s="14"/>
      <c r="C23" s="14"/>
      <c r="D23" s="15" t="s">
        <v>54</v>
      </c>
      <c r="E23" s="14" t="s">
        <v>55</v>
      </c>
      <c r="F23" s="16">
        <v>0.496</v>
      </c>
      <c r="G23" s="17">
        <v>30.15</v>
      </c>
      <c r="H23" s="17">
        <f ca="1">ROUND(INDIRECT(ADDRESS(ROW()+(0), COLUMN()+(-2), 1))*INDIRECT(ADDRESS(ROW()+(0), COLUMN()+(-1), 1)), 2)</f>
        <v>14.95</v>
      </c>
    </row>
    <row r="24" spans="1:8" ht="13.50" thickBot="1" customHeight="1">
      <c r="A24" s="14" t="s">
        <v>56</v>
      </c>
      <c r="B24" s="14"/>
      <c r="C24" s="14"/>
      <c r="D24" s="15" t="s">
        <v>57</v>
      </c>
      <c r="E24" s="14" t="s">
        <v>58</v>
      </c>
      <c r="F24" s="16">
        <v>0.238</v>
      </c>
      <c r="G24" s="17">
        <v>31.99</v>
      </c>
      <c r="H24" s="17">
        <f ca="1">ROUND(INDIRECT(ADDRESS(ROW()+(0), COLUMN()+(-2), 1))*INDIRECT(ADDRESS(ROW()+(0), COLUMN()+(-1), 1)), 2)</f>
        <v>7.61</v>
      </c>
    </row>
    <row r="25" spans="1:8" ht="13.50" thickBot="1" customHeight="1">
      <c r="A25" s="14" t="s">
        <v>59</v>
      </c>
      <c r="B25" s="14"/>
      <c r="C25" s="14"/>
      <c r="D25" s="15" t="s">
        <v>60</v>
      </c>
      <c r="E25" s="14" t="s">
        <v>61</v>
      </c>
      <c r="F25" s="16">
        <v>0.258</v>
      </c>
      <c r="G25" s="17">
        <v>30.15</v>
      </c>
      <c r="H25" s="17">
        <f ca="1">ROUND(INDIRECT(ADDRESS(ROW()+(0), COLUMN()+(-2), 1))*INDIRECT(ADDRESS(ROW()+(0), COLUMN()+(-1), 1)), 2)</f>
        <v>7.78</v>
      </c>
    </row>
    <row r="26" spans="1:8" ht="13.50" thickBot="1" customHeight="1">
      <c r="A26" s="14" t="s">
        <v>62</v>
      </c>
      <c r="B26" s="14"/>
      <c r="C26" s="14"/>
      <c r="D26" s="15" t="s">
        <v>63</v>
      </c>
      <c r="E26" s="14" t="s">
        <v>64</v>
      </c>
      <c r="F26" s="16">
        <v>0.116</v>
      </c>
      <c r="G26" s="17">
        <v>27.81</v>
      </c>
      <c r="H26" s="17">
        <f ca="1">ROUND(INDIRECT(ADDRESS(ROW()+(0), COLUMN()+(-2), 1))*INDIRECT(ADDRESS(ROW()+(0), COLUMN()+(-1), 1)), 2)</f>
        <v>3.23</v>
      </c>
    </row>
    <row r="27" spans="1:8" ht="13.50" thickBot="1" customHeight="1">
      <c r="A27" s="14" t="s">
        <v>65</v>
      </c>
      <c r="B27" s="14"/>
      <c r="C27" s="14"/>
      <c r="D27" s="15" t="s">
        <v>66</v>
      </c>
      <c r="E27" s="14" t="s">
        <v>67</v>
      </c>
      <c r="F27" s="16">
        <v>0.025</v>
      </c>
      <c r="G27" s="17">
        <v>31.99</v>
      </c>
      <c r="H27" s="17">
        <f ca="1">ROUND(INDIRECT(ADDRESS(ROW()+(0), COLUMN()+(-2), 1))*INDIRECT(ADDRESS(ROW()+(0), COLUMN()+(-1), 1)), 2)</f>
        <v>0.8</v>
      </c>
    </row>
    <row r="28" spans="1:8" ht="13.50" thickBot="1" customHeight="1">
      <c r="A28" s="14" t="s">
        <v>68</v>
      </c>
      <c r="B28" s="14"/>
      <c r="C28" s="14"/>
      <c r="D28" s="18" t="s">
        <v>69</v>
      </c>
      <c r="E28" s="19" t="s">
        <v>70</v>
      </c>
      <c r="F28" s="20">
        <v>0.101</v>
      </c>
      <c r="G28" s="21">
        <v>30.15</v>
      </c>
      <c r="H28" s="21">
        <f ca="1">ROUND(INDIRECT(ADDRESS(ROW()+(0), COLUMN()+(-2), 1))*INDIRECT(ADDRESS(ROW()+(0), COLUMN()+(-1), 1)), 2)</f>
        <v>3.05</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376.79</v>
      </c>
      <c r="H29" s="24">
        <f ca="1">ROUND(INDIRECT(ADDRESS(ROW()+(0), COLUMN()+(-2), 1))*INDIRECT(ADDRESS(ROW()+(0), COLUMN()+(-1), 1))/100, 2)</f>
        <v>7.54</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384.33</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