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<sst xmlns="http://schemas.openxmlformats.org/spreadsheetml/2006/main" count="75" uniqueCount="75">
  <si>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</si>
  <si>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</si>
  <si>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</si>
  <si>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</si>
  <si>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1, consistência S160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T 92 30x15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</si>
  <si>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</si>
  <si>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</si>
  <si>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</si>
  <si>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</si>
  <si>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</si>
  <si>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</si>
  <si>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</si>
  <si>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</si>
  <si>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</si>
  <si>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</si>
  <si>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</si>
  <si>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</si>
  <si>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</si>
  <si>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</si>
  <si>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</si>
  <si>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</si>
  <si>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</si>
  <si>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</si>
  <si>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</si>
  <si>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</si>
  <si>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</si>
  <si>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</si>
  <si>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</si>
  <si>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</si>
  <si>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</si>
  <si>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</si>
  <si>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</si>
  <si>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</si>
  <si>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</si>
  <si>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</si>
  <si>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</si>
  <si>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</si>
  <si>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</si>
  <si>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</si>
  <si>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</si>
  <si>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</si>
  <si>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mt07ame060cod</t>
  </si>
  <si>
    <t xml:space="preserve">m²</t>
  </si>
  <si>
    <t xml:space="preserve">Tela eletrossoldada T 92 30x15 cm, com fios longitudinais de 4,2 mm de diâmetro e fios transversais de 4,2 mm de diâmetro, aço CA-60, segundo ABNT NBR 7481.</t>
  </si>
  <si>
    <t xml:space="preserve">mt10haf080iee</t>
  </si>
  <si>
    <t xml:space="preserve">m³</t>
  </si>
  <si>
    <t xml:space="preserve">Concreto C25 classe de agressividade ambiental II e tipo de ambiente urbano, brita 1, consistência S160,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</si>
  <si>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</si>
  <si>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</si>
  <si>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</si>
  <si>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</si>
  <si>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</si>
  <si>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</si>
  <si>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</si>
  <si>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</si>
  <si>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</si>
  <si>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</si>
  <si>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</si>
  <si>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</si>
  <si>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</si>
  <si>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</si>
  <si>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</si>
  <si>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</si>
  <si>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</si>
  <si>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</si>
  <si>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</si>
  <si>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</si>
  <si>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</si>
  <si>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</si>
  <si>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</si>
  <si>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</si>
  <si>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</si>
  <si>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</si>
  <si>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R$ 19,18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</si>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</sst>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0.167</v>
      </c>
      <c r="G10" s="17">
        <v>10.14</v>
      </c>
      <c r="H10" s="17">
        <f ca="1">ROUND(INDIRECT(ADDRESS(ROW()+(0), COLUMN()+(-2), 1))*INDIRECT(ADDRESS(ROW()+(0), COLUMN()+(-1), 1)), 2)</f>
        <v>1.69</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11.66</v>
      </c>
      <c r="H17" s="17">
        <f ca="1">ROUND(INDIRECT(ADDRESS(ROW()+(0), COLUMN()+(-2), 1))*INDIRECT(ADDRESS(ROW()+(0), COLUMN()+(-1), 1)), 2)</f>
        <v>232.62</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15.17</v>
      </c>
      <c r="H19" s="17">
        <f ca="1">ROUND(INDIRECT(ADDRESS(ROW()+(0), COLUMN()+(-2), 1))*INDIRECT(ADDRESS(ROW()+(0), COLUMN()+(-1), 1)), 2)</f>
        <v>16.69</v>
      </c>
    </row>
    <row r="20" spans="1:8" ht="24.00" thickBot="1" customHeight="1">
      <c r="A20" s="14" t="s">
        <v>44</v>
      </c>
      <c r="B20" s="14"/>
      <c r="C20" s="14"/>
      <c r="D20" s="15" t="s">
        <v>45</v>
      </c>
      <c r="E20" s="14" t="s">
        <v>46</v>
      </c>
      <c r="F20" s="16">
        <v>0.111</v>
      </c>
      <c r="G20" s="17">
        <v>355.56</v>
      </c>
      <c r="H20" s="17">
        <f ca="1">ROUND(INDIRECT(ADDRESS(ROW()+(0), COLUMN()+(-2), 1))*INDIRECT(ADDRESS(ROW()+(0), COLUMN()+(-1), 1)), 2)</f>
        <v>39.47</v>
      </c>
    </row>
    <row r="21" spans="1:8" ht="13.50" thickBot="1" customHeight="1">
      <c r="A21" s="14" t="s">
        <v>47</v>
      </c>
      <c r="B21" s="14"/>
      <c r="C21" s="14"/>
      <c r="D21" s="15" t="s">
        <v>48</v>
      </c>
      <c r="E21" s="14" t="s">
        <v>49</v>
      </c>
      <c r="F21" s="16">
        <v>0.15</v>
      </c>
      <c r="G21" s="17">
        <v>3.94</v>
      </c>
      <c r="H21" s="17">
        <f ca="1">ROUND(INDIRECT(ADDRESS(ROW()+(0), COLUMN()+(-2), 1))*INDIRECT(ADDRESS(ROW()+(0), COLUMN()+(-1), 1)), 2)</f>
        <v>0.59</v>
      </c>
    </row>
    <row r="22" spans="1:8" ht="13.50" thickBot="1" customHeight="1">
      <c r="A22" s="14" t="s">
        <v>50</v>
      </c>
      <c r="B22" s="14"/>
      <c r="C22" s="14"/>
      <c r="D22" s="15" t="s">
        <v>51</v>
      </c>
      <c r="E22" s="14" t="s">
        <v>52</v>
      </c>
      <c r="F22" s="16">
        <v>0.01</v>
      </c>
      <c r="G22" s="17">
        <v>700.32</v>
      </c>
      <c r="H22" s="17">
        <f ca="1">ROUND(INDIRECT(ADDRESS(ROW()+(0), COLUMN()+(-2), 1))*INDIRECT(ADDRESS(ROW()+(0), COLUMN()+(-1), 1)), 2)</f>
        <v>7</v>
      </c>
    </row>
    <row r="23" spans="1:8" ht="13.50" thickBot="1" customHeight="1">
      <c r="A23" s="14" t="s">
        <v>53</v>
      </c>
      <c r="B23" s="14"/>
      <c r="C23" s="14"/>
      <c r="D23" s="15" t="s">
        <v>54</v>
      </c>
      <c r="E23" s="14" t="s">
        <v>55</v>
      </c>
      <c r="F23" s="16">
        <v>0.496</v>
      </c>
      <c r="G23" s="17">
        <v>31.99</v>
      </c>
      <c r="H23" s="17">
        <f ca="1">ROUND(INDIRECT(ADDRESS(ROW()+(0), COLUMN()+(-2), 1))*INDIRECT(ADDRESS(ROW()+(0), COLUMN()+(-1), 1)), 2)</f>
        <v>15.87</v>
      </c>
    </row>
    <row r="24" spans="1:8" ht="13.50" thickBot="1" customHeight="1">
      <c r="A24" s="14" t="s">
        <v>56</v>
      </c>
      <c r="B24" s="14"/>
      <c r="C24" s="14"/>
      <c r="D24" s="15" t="s">
        <v>57</v>
      </c>
      <c r="E24" s="14" t="s">
        <v>58</v>
      </c>
      <c r="F24" s="16">
        <v>0.496</v>
      </c>
      <c r="G24" s="17">
        <v>30.15</v>
      </c>
      <c r="H24" s="17">
        <f ca="1">ROUND(INDIRECT(ADDRESS(ROW()+(0), COLUMN()+(-2), 1))*INDIRECT(ADDRESS(ROW()+(0), COLUMN()+(-1), 1)), 2)</f>
        <v>14.95</v>
      </c>
    </row>
    <row r="25" spans="1:8" ht="13.50" thickBot="1" customHeight="1">
      <c r="A25" s="14" t="s">
        <v>59</v>
      </c>
      <c r="B25" s="14"/>
      <c r="C25" s="14"/>
      <c r="D25" s="15" t="s">
        <v>60</v>
      </c>
      <c r="E25" s="14" t="s">
        <v>61</v>
      </c>
      <c r="F25" s="16">
        <v>0.238</v>
      </c>
      <c r="G25" s="17">
        <v>31.99</v>
      </c>
      <c r="H25" s="17">
        <f ca="1">ROUND(INDIRECT(ADDRESS(ROW()+(0), COLUMN()+(-2), 1))*INDIRECT(ADDRESS(ROW()+(0), COLUMN()+(-1), 1)), 2)</f>
        <v>7.61</v>
      </c>
    </row>
    <row r="26" spans="1:8" ht="13.50" thickBot="1" customHeight="1">
      <c r="A26" s="14" t="s">
        <v>62</v>
      </c>
      <c r="B26" s="14"/>
      <c r="C26" s="14"/>
      <c r="D26" s="15" t="s">
        <v>63</v>
      </c>
      <c r="E26" s="14" t="s">
        <v>64</v>
      </c>
      <c r="F26" s="16">
        <v>0.258</v>
      </c>
      <c r="G26" s="17">
        <v>30.15</v>
      </c>
      <c r="H26" s="17">
        <f ca="1">ROUND(INDIRECT(ADDRESS(ROW()+(0), COLUMN()+(-2), 1))*INDIRECT(ADDRESS(ROW()+(0), COLUMN()+(-1), 1)), 2)</f>
        <v>7.78</v>
      </c>
    </row>
    <row r="27" spans="1:8" ht="13.50" thickBot="1" customHeight="1">
      <c r="A27" s="14" t="s">
        <v>65</v>
      </c>
      <c r="B27" s="14"/>
      <c r="C27" s="14"/>
      <c r="D27" s="15" t="s">
        <v>66</v>
      </c>
      <c r="E27" s="14" t="s">
        <v>67</v>
      </c>
      <c r="F27" s="16">
        <v>0.006</v>
      </c>
      <c r="G27" s="17">
        <v>31.99</v>
      </c>
      <c r="H27" s="17">
        <f ca="1">ROUND(INDIRECT(ADDRESS(ROW()+(0), COLUMN()+(-2), 1))*INDIRECT(ADDRESS(ROW()+(0), COLUMN()+(-1), 1)), 2)</f>
        <v>0.19</v>
      </c>
    </row>
    <row r="28" spans="1:8" ht="13.50" thickBot="1" customHeight="1">
      <c r="A28" s="14" t="s">
        <v>68</v>
      </c>
      <c r="B28" s="14"/>
      <c r="C28" s="14"/>
      <c r="D28" s="18" t="s">
        <v>69</v>
      </c>
      <c r="E28" s="19" t="s">
        <v>70</v>
      </c>
      <c r="F28" s="20">
        <v>0.024</v>
      </c>
      <c r="G28" s="21">
        <v>30.15</v>
      </c>
      <c r="H28" s="21">
        <f ca="1">ROUND(INDIRECT(ADDRESS(ROW()+(0), COLUMN()+(-2), 1))*INDIRECT(ADDRESS(ROW()+(0), COLUMN()+(-1), 1)), 2)</f>
        <v>0.72</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376.1</v>
      </c>
      <c r="H29" s="24">
        <f ca="1">ROUND(INDIRECT(ADDRESS(ROW()+(0), COLUMN()+(-2), 1))*INDIRECT(ADDRESS(ROW()+(0), COLUMN()+(-1), 1))/100, 2)</f>
        <v>7.52</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383.62</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