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<sst xmlns="http://schemas.openxmlformats.org/spreadsheetml/2006/main" count="78" uniqueCount="78">
  <si>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</si>
  <si>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EHR010</t>
  </si>
  <si>
    <t xml:space="preserve">m²</t>
  </si>
  <si>
    <t xml:space="preserve">Laje nervurada bidirecional com caixão perdido.</t>
  </si>
  <si>
    <r>
      <rPr>
        <sz val="8.25"/>
        <color rgb="FF000000"/>
        <rFont val="Arial"/>
        <family val="2"/>
      </rPr>
      <t xml:space="preserve">Laje nervurada bidirecional de concreto armado com caixão perdido, horizontal, com 15% de zonas maciças, com altura livre de piso de até 3 m, altura total 21 cm, realizada com concreto C25 classe de agressividade ambiental II e tipo de ambiente urbano, brita 1, consistência S100 dosado em central, e concretagem com bomba, volume 0,106 m³/m², e aço CA-50 em zonas maciças e nervuras, quantidade 19 kg/m²; nervuras de concreto "in loco" de 7 cm de espessura, entre-eixo 60 cm; caixões perdidos de poliestireno expandido de 53x53x16 cm; camada de compressão de 5 cm de espessura, com armadura de distribuição formada por tela eletrossoldada T 92 30x15 mm de aço CA-60; montagem e desmontagem de sistema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</si>
  <si>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</si>
  <si>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</si>
  <si>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</si>
  <si>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</si>
  <si>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</si>
  <si>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</si>
  <si>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</si>
  <si>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</si>
  <si>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</si>
  <si>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</si>
  <si>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</si>
  <si>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</si>
  <si>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</si>
  <si>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</si>
  <si>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</si>
  <si>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</si>
  <si>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</si>
  <si>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</si>
  <si>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</si>
  <si>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</si>
  <si>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</si>
  <si>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</si>
  <si>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</si>
  <si>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</si>
  <si>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</si>
  <si>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</si>
  <si>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</si>
  <si>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mt07cpo012</t>
  </si>
  <si>
    <t xml:space="preserve">m³</t>
  </si>
  <si>
    <t xml:space="preserve">Poliestireno expandido para caixões perdidos.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</si>
  <si>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</si>
  <si>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</si>
  <si>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</si>
  <si>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</si>
  <si>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</si>
  <si>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</si>
  <si>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</si>
  <si>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</si>
  <si>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</si>
  <si>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mt07ame060cod</t>
  </si>
  <si>
    <t xml:space="preserve">m²</t>
  </si>
  <si>
    <t xml:space="preserve">Tela eletrossoldada T 92 30x15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</si>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</sst>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</v>
      </c>
      <c r="G14" s="17">
        <v>4.32</v>
      </c>
      <c r="H14" s="17">
        <f ca="1">ROUND(INDIRECT(ADDRESS(ROW()+(0), COLUMN()+(-2), 1))*INDIRECT(ADDRESS(ROW()+(0), COLUMN()+(-1), 1)), 2)</f>
        <v>0.17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0.03</v>
      </c>
      <c r="G15" s="17">
        <v>4.56</v>
      </c>
      <c r="H15" s="17">
        <f ca="1">ROUND(INDIRECT(ADDRESS(ROW()+(0), COLUMN()+(-2),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0.123</v>
      </c>
      <c r="G16" s="17">
        <v>151.56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15.17</v>
      </c>
      <c r="H20" s="17">
        <f ca="1">ROUND(INDIRECT(ADDRESS(ROW()+(0), COLUMN()+(-2), 1))*INDIRECT(ADDRESS(ROW()+(0), COLUMN()+(-1), 1)), 2)</f>
        <v>16.69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0.111</v>
      </c>
      <c r="G21" s="17">
        <v>344.88</v>
      </c>
      <c r="H21" s="17">
        <f ca="1">ROUND(INDIRECT(ADDRESS(ROW()+(0), COLUMN()+(-2), 1))*INDIRECT(ADDRESS(ROW()+(0), COLUMN()+(-1), 1)), 2)</f>
        <v>38.28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3.94</v>
      </c>
      <c r="H22" s="17">
        <f ca="1">ROUND(INDIRECT(ADDRESS(ROW()+(0), COLUMN()+(-2), 1))*INDIRECT(ADDRESS(ROW()+(0), COLUMN()+(-1), 1)), 2)</f>
        <v>0.59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0.496</v>
      </c>
      <c r="G24" s="17">
        <v>31.99</v>
      </c>
      <c r="H24" s="17">
        <f ca="1">ROUND(INDIRECT(ADDRESS(ROW()+(0), COLUMN()+(-2), 1))*INDIRECT(ADDRESS(ROW()+(0), COLUMN()+(-1), 1)), 2)</f>
        <v>15.87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0.496</v>
      </c>
      <c r="G25" s="17">
        <v>30.15</v>
      </c>
      <c r="H25" s="17">
        <f ca="1">ROUND(INDIRECT(ADDRESS(ROW()+(0), COLUMN()+(-2), 1))*INDIRECT(ADDRESS(ROW()+(0), COLUMN()+(-1), 1)), 2)</f>
        <v>14.95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376.9</v>
      </c>
      <c r="H30" s="24">
        <f ca="1">ROUND(INDIRECT(ADDRESS(ROW()+(0), COLUMN()+(-2), 1))*INDIRECT(ADDRESS(ROW()+(0), COLUMN()+(-1), 1))/100, 2)</f>
        <v>7.54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384.44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