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<sst xmlns="http://schemas.openxmlformats.org/spreadsheetml/2006/main" count="75" uniqueCount="75">
  <si>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</si>
  <si>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</si>
  <si>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</si>
  <si>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</si>
  <si>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92 15x15 mm de aço CA-60; montagem e desmontagem de sistema de escoramento e fôrmas, formado por: superfície moldante de painéis de madeira compensada, resinados de 17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</si>
  <si>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</si>
  <si>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</si>
  <si>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</si>
  <si>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</si>
  <si>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</si>
  <si>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</si>
  <si>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mt08ebr010f</t>
  </si>
  <si>
    <t xml:space="preserve">m²</t>
  </si>
  <si>
    <t xml:space="preserve">Painel de madeira compensada, resinado de 17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</si>
  <si>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</si>
  <si>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</si>
  <si>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</si>
  <si>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</si>
  <si>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</si>
  <si>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</si>
  <si>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</si>
  <si>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</si>
  <si>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</si>
  <si>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</si>
  <si>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</si>
  <si>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</si>
  <si>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</si>
  <si>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</si>
  <si>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</si>
  <si>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</si>
  <si>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</si>
  <si>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</si>
  <si>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</si>
  <si>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</si>
  <si>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</si>
  <si>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</si>
  <si>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</si>
  <si>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</si>
  <si>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</si>
  <si>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</si>
  <si>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</si>
  <si>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mt07ame060ccb</t>
  </si>
  <si>
    <t xml:space="preserve">m²</t>
  </si>
  <si>
    <t xml:space="preserve">Tela eletrossoldada Q 92 15x15 cm, com fios longitudinais de 4,2 mm de diâmetro e fios transversais de 4,2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</si>
  <si>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</si>
  <si>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</si>
  <si>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</si>
  <si>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mt08aaa010a</t>
  </si>
  <si>
    <t xml:space="preserve">m³</t>
  </si>
  <si>
    <t xml:space="preserve">Água.</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</si>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</sst>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21.85</v>
      </c>
      <c r="H9" s="13">
        <f ca="1">ROUND(INDIRECT(ADDRESS(ROW()+(0), COLUMN()+(-2), 1))*INDIRECT(ADDRESS(ROW()+(0), COLUMN()+(-1), 1)), 2)</f>
        <v>1.81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20.12</v>
      </c>
      <c r="H19" s="17">
        <f ca="1">ROUND(INDIRECT(ADDRESS(ROW()+(0), COLUMN()+(-2), 1))*INDIRECT(ADDRESS(ROW()+(0), COLUMN()+(-1), 1)), 2)</f>
        <v>22.13</v>
      </c>
    </row>
    <row r="20" spans="1:8" ht="24.00" thickBot="1" customHeight="1">
      <c r="A20" s="14" t="s">
        <v>44</v>
      </c>
      <c r="B20" s="14"/>
      <c r="C20" s="14"/>
      <c r="D20" s="15" t="s">
        <v>45</v>
      </c>
      <c r="E20" s="14" t="s">
        <v>46</v>
      </c>
      <c r="F20" s="16">
        <v>0.111</v>
      </c>
      <c r="G20" s="17">
        <v>344.88</v>
      </c>
      <c r="H20" s="17">
        <f ca="1">ROUND(INDIRECT(ADDRESS(ROW()+(0), COLUMN()+(-2), 1))*INDIRECT(ADDRESS(ROW()+(0), COLUMN()+(-1), 1)), 2)</f>
        <v>38.28</v>
      </c>
    </row>
    <row r="21" spans="1:8" ht="13.50" thickBot="1" customHeight="1">
      <c r="A21" s="14" t="s">
        <v>47</v>
      </c>
      <c r="B21" s="14"/>
      <c r="C21" s="14"/>
      <c r="D21" s="15" t="s">
        <v>48</v>
      </c>
      <c r="E21" s="14" t="s">
        <v>49</v>
      </c>
      <c r="F21" s="16">
        <v>0.005</v>
      </c>
      <c r="G21" s="17">
        <v>3.79</v>
      </c>
      <c r="H21" s="17">
        <f ca="1">ROUND(INDIRECT(ADDRESS(ROW()+(0), COLUMN()+(-2), 1))*INDIRECT(ADDRESS(ROW()+(0), COLUMN()+(-1), 1)), 2)</f>
        <v>0.02</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380.18</v>
      </c>
      <c r="H29" s="24">
        <f ca="1">ROUND(INDIRECT(ADDRESS(ROW()+(0), COLUMN()+(-2), 1))*INDIRECT(ADDRESS(ROW()+(0), COLUMN()+(-1), 1))/100, 2)</f>
        <v>7.6</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387.78</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