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<sst xmlns="http://schemas.openxmlformats.org/spreadsheetml/2006/main" count="75" uniqueCount="75">
  <si>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</si>
  <si>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</si>
  <si>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</si>
  <si>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</si>
  <si>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CA-25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159 10x10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</si>
  <si>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</si>
  <si>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</si>
  <si>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</si>
  <si>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</si>
  <si>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</si>
  <si>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</si>
  <si>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</si>
  <si>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</si>
  <si>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</si>
  <si>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</si>
  <si>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</si>
  <si>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</si>
  <si>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</si>
  <si>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</si>
  <si>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</si>
  <si>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</si>
  <si>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</si>
  <si>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</si>
  <si>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</si>
  <si>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</si>
  <si>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</si>
  <si>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</si>
  <si>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</si>
  <si>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</si>
  <si>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</si>
  <si>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</si>
  <si>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</si>
  <si>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</si>
  <si>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</si>
  <si>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</si>
  <si>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mt07aco070a</t>
  </si>
  <si>
    <t xml:space="preserve">kg</t>
  </si>
  <si>
    <t xml:space="preserve">Aço em barras lisas, CA-25, de vários diâmetros, segundo ABNT NBR 7480.</t>
  </si>
  <si>
    <t xml:space="preserve">mt08var050</t>
  </si>
  <si>
    <t xml:space="preserve">kg</t>
  </si>
  <si>
    <t xml:space="preserve">Arame galvanizado para atar, de 1,30 mm de diâmetro.</t>
  </si>
  <si>
    <t xml:space="preserve">mt07ame060dfa</t>
  </si>
  <si>
    <t xml:space="preserve">m²</t>
  </si>
  <si>
    <t xml:space="preserve">Tela eletrossoldada Q 159 10x10 cm, com fios longitudinais de 4,5 mm de diâmetro e fios transversais de 4,5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</si>
  <si>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</si>
  <si>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</si>
  <si>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</si>
  <si>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</si>
  <si>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</si>
  <si>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</si>
  <si>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</si>
  <si>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</si>
  <si>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</si>
  <si>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</si>
  <si>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</si>
  <si>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</si>
  <si>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</si>
  <si>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</si>
  <si>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</si>
  <si>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</si>
  <si>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</si>
  <si>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</si>
  <si>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</si>
  <si>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</si>
  <si>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</si>
  <si>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</si>
  <si>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</si>
  <si>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</si>
  <si>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</si>
  <si>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</si>
  <si>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</si>
  <si>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</si>
  <si>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</si>
  <si>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R$ 21,02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</si>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</sst>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91"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16.93</v>
      </c>
      <c r="G9" s="13">
        <f ca="1">ROUND(INDIRECT(ADDRESS(ROW()+(0), COLUMN()+(-2), 1))*INDIRECT(ADDRESS(ROW()+(0), COLUMN()+(-1), 1)), 2)</f>
        <v>1.41</v>
      </c>
    </row>
    <row r="10" spans="1:7" ht="24.00" thickBot="1" customHeight="1">
      <c r="A10" s="14" t="s">
        <v>14</v>
      </c>
      <c r="B10" s="14"/>
      <c r="C10" s="15" t="s">
        <v>15</v>
      </c>
      <c r="D10" s="14" t="s">
        <v>16</v>
      </c>
      <c r="E10" s="16">
        <v>0.167</v>
      </c>
      <c r="F10" s="17">
        <v>10.14</v>
      </c>
      <c r="G10" s="17">
        <f ca="1">ROUND(INDIRECT(ADDRESS(ROW()+(0), COLUMN()+(-2), 1))*INDIRECT(ADDRESS(ROW()+(0), COLUMN()+(-1), 1)), 2)</f>
        <v>1.69</v>
      </c>
    </row>
    <row r="11" spans="1:7" ht="13.50" thickBot="1" customHeight="1">
      <c r="A11" s="14" t="s">
        <v>17</v>
      </c>
      <c r="B11" s="14"/>
      <c r="C11" s="15" t="s">
        <v>18</v>
      </c>
      <c r="D11" s="14" t="s">
        <v>19</v>
      </c>
      <c r="E11" s="16">
        <v>0.013</v>
      </c>
      <c r="F11" s="17">
        <v>61.76</v>
      </c>
      <c r="G11" s="17">
        <f ca="1">ROUND(INDIRECT(ADDRESS(ROW()+(0), COLUMN()+(-2), 1))*INDIRECT(ADDRESS(ROW()+(0), COLUMN()+(-1), 1)), 2)</f>
        <v>0.8</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12.45</v>
      </c>
      <c r="G17" s="17">
        <f ca="1">ROUND(INDIRECT(ADDRESS(ROW()+(0), COLUMN()+(-2), 1))*INDIRECT(ADDRESS(ROW()+(0), COLUMN()+(-1), 1)), 2)</f>
        <v>248.38</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34.63</v>
      </c>
      <c r="G19" s="17">
        <f ca="1">ROUND(INDIRECT(ADDRESS(ROW()+(0), COLUMN()+(-2), 1))*INDIRECT(ADDRESS(ROW()+(0), COLUMN()+(-1), 1)), 2)</f>
        <v>38.09</v>
      </c>
    </row>
    <row r="20" spans="1:7" ht="24.00" thickBot="1" customHeight="1">
      <c r="A20" s="14" t="s">
        <v>44</v>
      </c>
      <c r="B20" s="14"/>
      <c r="C20" s="15" t="s">
        <v>45</v>
      </c>
      <c r="D20" s="14" t="s">
        <v>46</v>
      </c>
      <c r="E20" s="16">
        <v>0.111</v>
      </c>
      <c r="F20" s="17">
        <v>344.88</v>
      </c>
      <c r="G20" s="17">
        <f ca="1">ROUND(INDIRECT(ADDRESS(ROW()+(0), COLUMN()+(-2), 1))*INDIRECT(ADDRESS(ROW()+(0), COLUMN()+(-1), 1)), 2)</f>
        <v>38.28</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0.496</v>
      </c>
      <c r="F23" s="17">
        <v>31.99</v>
      </c>
      <c r="G23" s="17">
        <f ca="1">ROUND(INDIRECT(ADDRESS(ROW()+(0), COLUMN()+(-2), 1))*INDIRECT(ADDRESS(ROW()+(0), COLUMN()+(-1), 1)), 2)</f>
        <v>15.87</v>
      </c>
    </row>
    <row r="24" spans="1:7" ht="13.50" thickBot="1" customHeight="1">
      <c r="A24" s="14" t="s">
        <v>56</v>
      </c>
      <c r="B24" s="14"/>
      <c r="C24" s="15" t="s">
        <v>57</v>
      </c>
      <c r="D24" s="14" t="s">
        <v>58</v>
      </c>
      <c r="E24" s="16">
        <v>0.496</v>
      </c>
      <c r="F24" s="17">
        <v>30.15</v>
      </c>
      <c r="G24" s="17">
        <f ca="1">ROUND(INDIRECT(ADDRESS(ROW()+(0), COLUMN()+(-2), 1))*INDIRECT(ADDRESS(ROW()+(0), COLUMN()+(-1), 1)), 2)</f>
        <v>14.95</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0.024</v>
      </c>
      <c r="F28" s="21">
        <v>30.15</v>
      </c>
      <c r="G28" s="21">
        <f ca="1">ROUND(INDIRECT(ADDRESS(ROW()+(0), COLUMN()+(-2), 1))*INDIRECT(ADDRESS(ROW()+(0), COLUMN()+(-1), 1)), 2)</f>
        <v>0.72</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412.07</v>
      </c>
      <c r="G29" s="24">
        <f ca="1">ROUND(INDIRECT(ADDRESS(ROW()+(0), COLUMN()+(-2), 1))*INDIRECT(ADDRESS(ROW()+(0), COLUMN()+(-1), 1))/100, 2)</f>
        <v>8.24</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420.31</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