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<sst xmlns="http://schemas.openxmlformats.org/spreadsheetml/2006/main" count="38" uniqueCount="38">
  <si>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</si>
  <si>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EHN020</t>
  </si>
  <si>
    <t xml:space="preserve">m²</t>
  </si>
  <si>
    <t xml:space="preserve">Sistema de escoramento e fôrmas para pilar-parede de concreto.</t>
  </si>
  <si>
    <r>
      <rPr>
        <sz val="8.25"/>
        <color rgb="FF000000"/>
        <rFont val="Arial"/>
        <family val="2"/>
      </rPr>
      <t xml:space="preserve">Montagem e desmontagem em uma face do pilar-parede, de sistema de escoramento e fôrmas nas duas faces com acabamento para revestir, realizado com painéis de madeira compensada, resinados de 12 mm de espessura, amortizáveis em 12 utilizações, para execução de pilar-parede de concreto armado, de até 3 m de altura e superfície plana. Inclusive, elementos de sustentação, fixação e escoramento necessários para a sua estabilidade; líquido desmoldante,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</si>
  <si>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</si>
  <si>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</si>
  <si>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</si>
  <si>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</si>
  <si>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</si>
  <si>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</si>
  <si>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</si>
  <si>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</si>
  <si>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</si>
  <si>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mt08ema065b</t>
  </si>
  <si>
    <t xml:space="preserve">Un</t>
  </si>
  <si>
    <t xml:space="preserve">Estrutura suporte de sistema de escoramento e fôrmas vertical, para muro de concreto a duas faces, de até 3 m de altura, formada por escoras de madeira para estabilização e aprumo da superfície moldante do muro.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</si>
  <si>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</si>
  <si>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</si>
  <si>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</si>
  <si>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mt08var050</t>
  </si>
  <si>
    <t xml:space="preserve">kg</t>
  </si>
  <si>
    <t xml:space="preserve">Arame galvanizado para atar, de 1,30 mm de diâmetro.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</si>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</sst>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0.083</v>
      </c>
      <c r="G9" s="13">
        <v>16.93</v>
      </c>
      <c r="H9" s="13">
        <f ca="1">ROUND(INDIRECT(ADDRESS(ROW()+(0), COLUMN()+(-2), 1))*INDIRECT(ADDRESS(ROW()+(0), COLUMN()+(-1), 1)), 2)</f>
        <v>1.41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130.83</v>
      </c>
      <c r="H10" s="17">
        <f ca="1">ROUND(INDIRECT(ADDRESS(ROW()+(0), COLUMN()+(-2), 1))*INDIRECT(ADDRESS(ROW()+(0), COLUMN()+(-1), 1)), 2)</f>
        <v>0.92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0.333</v>
      </c>
      <c r="G11" s="17">
        <v>23.59</v>
      </c>
      <c r="H11" s="17">
        <f ca="1">ROUND(INDIRECT(ADDRESS(ROW()+(0), COLUMN()+(-2), 1))*INDIRECT(ADDRESS(ROW()+(0), COLUMN()+(-1), 1)), 2)</f>
        <v>7.86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</v>
      </c>
      <c r="G12" s="17">
        <v>3.79</v>
      </c>
      <c r="H12" s="17">
        <f ca="1">ROUND(INDIRECT(ADDRESS(ROW()+(0), COLUMN()+(-2), 1))*INDIRECT(ADDRESS(ROW()+(0), COLUMN()+(-1), 1)), 2)</f>
        <v>0.45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4.32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4.56</v>
      </c>
      <c r="H14" s="17">
        <f ca="1">ROUND(INDIRECT(ADDRESS(ROW()+(0), COLUMN()+(-2),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</v>
      </c>
      <c r="G15" s="17">
        <v>31.99</v>
      </c>
      <c r="H15" s="17">
        <f ca="1">ROUND(INDIRECT(ADDRESS(ROW()+(0), COLUMN()+(-2), 1))*INDIRECT(ADDRESS(ROW()+(0), COLUMN()+(-1), 1)), 2)</f>
        <v>10.56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0.361</v>
      </c>
      <c r="G16" s="21">
        <v>30.15</v>
      </c>
      <c r="H16" s="21">
        <f ca="1">ROUND(INDIRECT(ADDRESS(ROW()+(0), COLUMN()+(-2), 1))*INDIRECT(ADDRESS(ROW()+(0), COLUMN()+(-1), 1)), 2)</f>
        <v>10.88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32.39</v>
      </c>
      <c r="H17" s="24">
        <f ca="1">ROUND(INDIRECT(ADDRESS(ROW()+(0), COLUMN()+(-2), 1))*INDIRECT(ADDRESS(ROW()+(0), COLUMN()+(-1), 1))/100, 2)</f>
        <v>0.65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33.04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